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7510" windowHeight="13350"/>
  </bookViews>
  <sheets>
    <sheet name="新規登録エントリーシート" sheetId="1" r:id="rId1"/>
    <sheet name="記入例" sheetId="5" r:id="rId2"/>
    <sheet name="選手名簿" sheetId="6" r:id="rId3"/>
    <sheet name="登録費" sheetId="7" r:id="rId4"/>
  </sheets>
  <calcPr calcId="145621"/>
</workbook>
</file>

<file path=xl/calcChain.xml><?xml version="1.0" encoding="utf-8"?>
<calcChain xmlns="http://schemas.openxmlformats.org/spreadsheetml/2006/main">
  <c r="D16" i="7" l="1"/>
  <c r="G12" i="7"/>
  <c r="B20" i="7"/>
  <c r="D20" i="7"/>
  <c r="C16" i="7"/>
  <c r="C2" i="6"/>
  <c r="D23" i="7"/>
</calcChain>
</file>

<file path=xl/comments1.xml><?xml version="1.0" encoding="utf-8"?>
<comments xmlns="http://schemas.openxmlformats.org/spreadsheetml/2006/main">
  <authors>
    <author>OGURA</author>
    <author>小椋　誠</author>
  </authors>
  <commentList>
    <comment ref="C4" authorId="0">
      <text>
        <r>
          <rPr>
            <b/>
            <sz val="9"/>
            <color indexed="81"/>
            <rFont val="ＭＳ Ｐゴシック"/>
            <family val="3"/>
            <charset val="128"/>
          </rPr>
          <t>市登録内訳</t>
        </r>
        <r>
          <rPr>
            <sz val="9"/>
            <color indexed="81"/>
            <rFont val="ＭＳ Ｐゴシック"/>
            <family val="3"/>
            <charset val="128"/>
          </rPr>
          <t xml:space="preserve">
</t>
        </r>
      </text>
    </comment>
    <comment ref="F4" authorId="0">
      <text>
        <r>
          <rPr>
            <b/>
            <sz val="9"/>
            <color indexed="81"/>
            <rFont val="ＭＳ Ｐゴシック"/>
            <family val="3"/>
            <charset val="128"/>
          </rPr>
          <t>JFA登録内訳</t>
        </r>
        <r>
          <rPr>
            <sz val="9"/>
            <color indexed="81"/>
            <rFont val="ＭＳ Ｐゴシック"/>
            <family val="3"/>
            <charset val="128"/>
          </rPr>
          <t xml:space="preserve">
</t>
        </r>
      </text>
    </comment>
    <comment ref="E16" authorId="1">
      <text>
        <r>
          <rPr>
            <b/>
            <sz val="9"/>
            <color indexed="39"/>
            <rFont val="ＭＳ Ｐゴシック"/>
            <family val="3"/>
            <charset val="128"/>
          </rPr>
          <t xml:space="preserve">資格なし…0
資格あり…1
</t>
        </r>
      </text>
    </comment>
  </commentList>
</comments>
</file>

<file path=xl/sharedStrings.xml><?xml version="1.0" encoding="utf-8"?>
<sst xmlns="http://schemas.openxmlformats.org/spreadsheetml/2006/main" count="175" uniqueCount="107">
  <si>
    <t>チーム名</t>
    <rPh sb="3" eb="4">
      <t>メイ</t>
    </rPh>
    <phoneticPr fontId="2"/>
  </si>
  <si>
    <t>フリガナ</t>
    <phoneticPr fontId="2"/>
  </si>
  <si>
    <t>■ 新規加入エントリーシート</t>
    <rPh sb="2" eb="4">
      <t>シンキ</t>
    </rPh>
    <rPh sb="4" eb="6">
      <t>カニュウ</t>
    </rPh>
    <phoneticPr fontId="2"/>
  </si>
  <si>
    <t>連絡先</t>
    <rPh sb="0" eb="3">
      <t>レンラクサキ</t>
    </rPh>
    <phoneticPr fontId="2"/>
  </si>
  <si>
    <t>自宅</t>
    <rPh sb="0" eb="2">
      <t>ジタク</t>
    </rPh>
    <phoneticPr fontId="2"/>
  </si>
  <si>
    <t>携帯電話</t>
    <rPh sb="0" eb="2">
      <t>ケイタイ</t>
    </rPh>
    <rPh sb="2" eb="4">
      <t>デンワ</t>
    </rPh>
    <phoneticPr fontId="2"/>
  </si>
  <si>
    <t>PC</t>
    <phoneticPr fontId="2"/>
  </si>
  <si>
    <t>携帯</t>
    <rPh sb="0" eb="2">
      <t>ケイタイ</t>
    </rPh>
    <phoneticPr fontId="2"/>
  </si>
  <si>
    <t>E-mail</t>
    <phoneticPr fontId="2"/>
  </si>
  <si>
    <t>※チーム名にはプロクラブと同じ名称や差別表現、絵文字などの使用は控えて下さい。場合によっては申請後に日本協会からの通達により名称変更をお願いする可能性もあります。</t>
    <rPh sb="4" eb="5">
      <t>メイ</t>
    </rPh>
    <rPh sb="13" eb="14">
      <t>オナ</t>
    </rPh>
    <rPh sb="15" eb="17">
      <t>メイショウ</t>
    </rPh>
    <rPh sb="18" eb="20">
      <t>サベツ</t>
    </rPh>
    <rPh sb="20" eb="22">
      <t>ヒョウゲン</t>
    </rPh>
    <rPh sb="23" eb="26">
      <t>エモジ</t>
    </rPh>
    <rPh sb="29" eb="31">
      <t>シヨウ</t>
    </rPh>
    <rPh sb="32" eb="33">
      <t>ヒカ</t>
    </rPh>
    <rPh sb="35" eb="36">
      <t>クダ</t>
    </rPh>
    <rPh sb="39" eb="41">
      <t>バアイ</t>
    </rPh>
    <rPh sb="46" eb="48">
      <t>シンセイ</t>
    </rPh>
    <rPh sb="48" eb="49">
      <t>ゴ</t>
    </rPh>
    <rPh sb="50" eb="52">
      <t>ニホン</t>
    </rPh>
    <rPh sb="52" eb="54">
      <t>キョウカイ</t>
    </rPh>
    <rPh sb="57" eb="59">
      <t>ツウタツ</t>
    </rPh>
    <rPh sb="62" eb="64">
      <t>メイショウ</t>
    </rPh>
    <rPh sb="64" eb="66">
      <t>ヘンコウ</t>
    </rPh>
    <rPh sb="68" eb="69">
      <t>ネガ</t>
    </rPh>
    <rPh sb="72" eb="75">
      <t>カノウセイ</t>
    </rPh>
    <phoneticPr fontId="2"/>
  </si>
  <si>
    <t>※チーム名にエンブレム等で使用する略称（例：FCバルセロナ→FCB、など）がある場合は、上記チーム名欄の横にカッコを設け、略称を記載してください。</t>
    <rPh sb="4" eb="5">
      <t>メイ</t>
    </rPh>
    <rPh sb="11" eb="12">
      <t>トウ</t>
    </rPh>
    <rPh sb="13" eb="15">
      <t>シヨウ</t>
    </rPh>
    <rPh sb="17" eb="19">
      <t>リャクショウ</t>
    </rPh>
    <rPh sb="20" eb="21">
      <t>レイ</t>
    </rPh>
    <rPh sb="40" eb="42">
      <t>バアイ</t>
    </rPh>
    <rPh sb="44" eb="46">
      <t>ジョウキ</t>
    </rPh>
    <rPh sb="49" eb="50">
      <t>メイ</t>
    </rPh>
    <rPh sb="50" eb="51">
      <t>ラン</t>
    </rPh>
    <rPh sb="52" eb="53">
      <t>ヨコ</t>
    </rPh>
    <rPh sb="58" eb="59">
      <t>モウ</t>
    </rPh>
    <rPh sb="61" eb="63">
      <t>リャクショウ</t>
    </rPh>
    <rPh sb="64" eb="66">
      <t>キサイ</t>
    </rPh>
    <phoneticPr fontId="2"/>
  </si>
  <si>
    <t>※代表者様は原則として川口市在住の方でお願い致します。なお、連絡先及びE-mailは当協会からの連絡用に使用します。必ず全てご記載のほどお願い申し上げます。</t>
    <rPh sb="1" eb="4">
      <t>ダイヒョウシャ</t>
    </rPh>
    <rPh sb="4" eb="5">
      <t>サマ</t>
    </rPh>
    <rPh sb="6" eb="8">
      <t>ゲンソク</t>
    </rPh>
    <rPh sb="11" eb="14">
      <t>カワグチシ</t>
    </rPh>
    <rPh sb="14" eb="16">
      <t>ザイジュウ</t>
    </rPh>
    <rPh sb="17" eb="18">
      <t>カタ</t>
    </rPh>
    <rPh sb="20" eb="21">
      <t>ネガイ</t>
    </rPh>
    <rPh sb="22" eb="23">
      <t>タ</t>
    </rPh>
    <rPh sb="30" eb="33">
      <t>レンラクサキ</t>
    </rPh>
    <rPh sb="33" eb="34">
      <t>オヨ</t>
    </rPh>
    <rPh sb="42" eb="43">
      <t>トウ</t>
    </rPh>
    <rPh sb="43" eb="45">
      <t>キョウカイ</t>
    </rPh>
    <rPh sb="48" eb="51">
      <t>レンラクヨウ</t>
    </rPh>
    <rPh sb="52" eb="54">
      <t>シヨウ</t>
    </rPh>
    <rPh sb="58" eb="59">
      <t>カナラ</t>
    </rPh>
    <rPh sb="60" eb="61">
      <t>スベ</t>
    </rPh>
    <rPh sb="63" eb="65">
      <t>キサイ</t>
    </rPh>
    <rPh sb="69" eb="70">
      <t>ネガ</t>
    </rPh>
    <rPh sb="71" eb="72">
      <t>モウ</t>
    </rPh>
    <rPh sb="73" eb="74">
      <t>ア</t>
    </rPh>
    <phoneticPr fontId="2"/>
  </si>
  <si>
    <t>■ チームプロフィール</t>
    <phoneticPr fontId="2"/>
  </si>
  <si>
    <t>ユニフォーム</t>
    <phoneticPr fontId="2"/>
  </si>
  <si>
    <t>シャツ</t>
    <phoneticPr fontId="2"/>
  </si>
  <si>
    <t>ソックス</t>
    <phoneticPr fontId="2"/>
  </si>
  <si>
    <t>GK
AWAY</t>
    <phoneticPr fontId="2"/>
  </si>
  <si>
    <t>スポンサー</t>
    <phoneticPr fontId="2"/>
  </si>
  <si>
    <t>連絡責任者</t>
    <rPh sb="0" eb="2">
      <t>レンラク</t>
    </rPh>
    <rPh sb="2" eb="5">
      <t>セキニンシャ</t>
    </rPh>
    <phoneticPr fontId="2"/>
  </si>
  <si>
    <t>責任者住所</t>
    <rPh sb="0" eb="3">
      <t>セキニンシャ</t>
    </rPh>
    <rPh sb="3" eb="5">
      <t>ジュウショ</t>
    </rPh>
    <phoneticPr fontId="2"/>
  </si>
  <si>
    <t>代表者名</t>
    <rPh sb="0" eb="2">
      <t>ダイヒョウ</t>
    </rPh>
    <rPh sb="2" eb="3">
      <t>シャ</t>
    </rPh>
    <rPh sb="3" eb="4">
      <t>メイ</t>
    </rPh>
    <phoneticPr fontId="2"/>
  </si>
  <si>
    <t>監督名</t>
    <rPh sb="0" eb="2">
      <t>カントク</t>
    </rPh>
    <rPh sb="2" eb="3">
      <t>メイ</t>
    </rPh>
    <phoneticPr fontId="2"/>
  </si>
  <si>
    <t>登録予定人数</t>
    <rPh sb="0" eb="2">
      <t>トウロク</t>
    </rPh>
    <rPh sb="2" eb="4">
      <t>ヨテイ</t>
    </rPh>
    <rPh sb="4" eb="5">
      <t>ニン</t>
    </rPh>
    <rPh sb="5" eb="6">
      <t>スウ</t>
    </rPh>
    <phoneticPr fontId="2"/>
  </si>
  <si>
    <t>内訳</t>
    <rPh sb="0" eb="2">
      <t>ウチワケ</t>
    </rPh>
    <phoneticPr fontId="2"/>
  </si>
  <si>
    <t>18歳以上（高校生除く）</t>
    <rPh sb="2" eb="3">
      <t>サイ</t>
    </rPh>
    <rPh sb="3" eb="5">
      <t>イジョウ</t>
    </rPh>
    <rPh sb="6" eb="9">
      <t>コウコウセイ</t>
    </rPh>
    <rPh sb="9" eb="10">
      <t>ノゾ</t>
    </rPh>
    <phoneticPr fontId="2"/>
  </si>
  <si>
    <t>高校生</t>
    <rPh sb="0" eb="3">
      <t>コウコウセイ</t>
    </rPh>
    <phoneticPr fontId="2"/>
  </si>
  <si>
    <t>外国籍</t>
    <rPh sb="0" eb="3">
      <t>ガイコクセキ</t>
    </rPh>
    <phoneticPr fontId="2"/>
  </si>
  <si>
    <t>審判有資格者</t>
    <rPh sb="0" eb="2">
      <t>シンパン</t>
    </rPh>
    <rPh sb="2" eb="6">
      <t>ユウシカクシャ</t>
    </rPh>
    <phoneticPr fontId="2"/>
  </si>
  <si>
    <t>有・無</t>
    <rPh sb="0" eb="1">
      <t>アリ</t>
    </rPh>
    <rPh sb="2" eb="3">
      <t>ム</t>
    </rPh>
    <phoneticPr fontId="2"/>
  </si>
  <si>
    <t>ある場合は企業名・団体名をご記入下さい　※スポンサー名、及び広告等をユニフォームに表示する際は、別途申請書及び申請費用が必要になります。</t>
    <rPh sb="2" eb="4">
      <t>バアイ</t>
    </rPh>
    <rPh sb="5" eb="7">
      <t>キギョウ</t>
    </rPh>
    <rPh sb="7" eb="8">
      <t>メイ</t>
    </rPh>
    <rPh sb="9" eb="11">
      <t>ダンタイ</t>
    </rPh>
    <rPh sb="11" eb="12">
      <t>メイ</t>
    </rPh>
    <rPh sb="14" eb="16">
      <t>キニュウ</t>
    </rPh>
    <rPh sb="16" eb="17">
      <t>クダ</t>
    </rPh>
    <rPh sb="26" eb="27">
      <t>メイ</t>
    </rPh>
    <rPh sb="28" eb="29">
      <t>オヨ</t>
    </rPh>
    <rPh sb="30" eb="32">
      <t>コウコク</t>
    </rPh>
    <rPh sb="32" eb="33">
      <t>トウ</t>
    </rPh>
    <rPh sb="41" eb="43">
      <t>ヒョウジ</t>
    </rPh>
    <rPh sb="45" eb="46">
      <t>サイ</t>
    </rPh>
    <rPh sb="48" eb="50">
      <t>ベット</t>
    </rPh>
    <rPh sb="50" eb="53">
      <t>シンセイショ</t>
    </rPh>
    <rPh sb="53" eb="54">
      <t>オヨ</t>
    </rPh>
    <rPh sb="55" eb="57">
      <t>シンセイ</t>
    </rPh>
    <rPh sb="57" eb="59">
      <t>ヒヨウ</t>
    </rPh>
    <rPh sb="60" eb="62">
      <t>ヒツヨウ</t>
    </rPh>
    <phoneticPr fontId="2"/>
  </si>
  <si>
    <t>★ユニフォームに関する重要な注意事項（必ずお読み下さい）</t>
    <rPh sb="8" eb="9">
      <t>カン</t>
    </rPh>
    <rPh sb="11" eb="13">
      <t>ジュウヨウ</t>
    </rPh>
    <rPh sb="14" eb="16">
      <t>チュウイ</t>
    </rPh>
    <rPh sb="16" eb="18">
      <t>ジコウ</t>
    </rPh>
    <rPh sb="19" eb="20">
      <t>カナラ</t>
    </rPh>
    <rPh sb="22" eb="23">
      <t>ヨ</t>
    </rPh>
    <rPh sb="24" eb="25">
      <t>クダ</t>
    </rPh>
    <phoneticPr fontId="2"/>
  </si>
  <si>
    <t>■登録時に必要となるもの、及び費用など</t>
    <rPh sb="1" eb="3">
      <t>トウロク</t>
    </rPh>
    <rPh sb="3" eb="4">
      <t>ジ</t>
    </rPh>
    <rPh sb="5" eb="7">
      <t>ヒツヨウ</t>
    </rPh>
    <rPh sb="13" eb="14">
      <t>オヨ</t>
    </rPh>
    <rPh sb="15" eb="17">
      <t>ヒヨウ</t>
    </rPh>
    <phoneticPr fontId="2"/>
  </si>
  <si>
    <t>□ 市協会チーム登録費、及びリーグ運営費（年単位での費用負担となります）</t>
    <rPh sb="2" eb="3">
      <t>シ</t>
    </rPh>
    <rPh sb="3" eb="5">
      <t>キョウカイ</t>
    </rPh>
    <rPh sb="8" eb="10">
      <t>トウロク</t>
    </rPh>
    <rPh sb="10" eb="11">
      <t>ヒ</t>
    </rPh>
    <rPh sb="12" eb="13">
      <t>オヨ</t>
    </rPh>
    <rPh sb="17" eb="20">
      <t>ウンエイヒ</t>
    </rPh>
    <rPh sb="21" eb="24">
      <t>ネンタンイ</t>
    </rPh>
    <rPh sb="26" eb="28">
      <t>ヒヨウ</t>
    </rPh>
    <rPh sb="28" eb="30">
      <t>フタン</t>
    </rPh>
    <phoneticPr fontId="2"/>
  </si>
  <si>
    <t>□ スポーツ傷害保険　※加入必須です</t>
    <rPh sb="6" eb="8">
      <t>ショウガイ</t>
    </rPh>
    <rPh sb="8" eb="10">
      <t>ホケン</t>
    </rPh>
    <rPh sb="12" eb="14">
      <t>カニュウ</t>
    </rPh>
    <rPh sb="14" eb="16">
      <t>ヒッス</t>
    </rPh>
    <phoneticPr fontId="2"/>
  </si>
  <si>
    <t>【各クラブがご準備いただく費用】</t>
    <rPh sb="1" eb="2">
      <t>カク</t>
    </rPh>
    <rPh sb="7" eb="9">
      <t>ジュンビ</t>
    </rPh>
    <rPh sb="13" eb="15">
      <t>ヒヨウ</t>
    </rPh>
    <phoneticPr fontId="2"/>
  </si>
  <si>
    <t>【各クラブがご準備いただく備品】</t>
    <rPh sb="1" eb="2">
      <t>カク</t>
    </rPh>
    <rPh sb="7" eb="9">
      <t>ジュンビ</t>
    </rPh>
    <rPh sb="13" eb="15">
      <t>ビヒン</t>
    </rPh>
    <phoneticPr fontId="2"/>
  </si>
  <si>
    <t>□ 審判備品（審判服最低3セット、ホイッスル・時計・コイン・イエロー/レッドカード、ラインズマンフラッグ）</t>
    <rPh sb="2" eb="4">
      <t>シンパン</t>
    </rPh>
    <rPh sb="4" eb="6">
      <t>ビヒン</t>
    </rPh>
    <rPh sb="7" eb="9">
      <t>シンパン</t>
    </rPh>
    <rPh sb="9" eb="10">
      <t>フク</t>
    </rPh>
    <rPh sb="10" eb="12">
      <t>サイテイ</t>
    </rPh>
    <rPh sb="23" eb="25">
      <t>トケイ</t>
    </rPh>
    <phoneticPr fontId="2"/>
  </si>
  <si>
    <t>□ ユニフォーム（フィールドプレイヤー…正副全員分、ゴールキーパー…クラブ内で番号違いのものを正副最低2セット）</t>
    <rPh sb="20" eb="22">
      <t>セイフク</t>
    </rPh>
    <rPh sb="22" eb="24">
      <t>ゼンイン</t>
    </rPh>
    <rPh sb="24" eb="25">
      <t>ブン</t>
    </rPh>
    <rPh sb="37" eb="38">
      <t>ナイ</t>
    </rPh>
    <rPh sb="39" eb="41">
      <t>バンゴウ</t>
    </rPh>
    <rPh sb="41" eb="42">
      <t>チガ</t>
    </rPh>
    <rPh sb="47" eb="49">
      <t>セイフク</t>
    </rPh>
    <rPh sb="49" eb="51">
      <t>サイテイ</t>
    </rPh>
    <phoneticPr fontId="2"/>
  </si>
  <si>
    <t>※審判資格は年に1回を目安として新規取得講習会を実施しております。他地域での取得も可能ですので、詳細は事務局及び審判委員会までお問合わせ下さい。</t>
    <rPh sb="1" eb="3">
      <t>シンパン</t>
    </rPh>
    <rPh sb="3" eb="5">
      <t>シカク</t>
    </rPh>
    <rPh sb="6" eb="7">
      <t>ネン</t>
    </rPh>
    <rPh sb="9" eb="10">
      <t>カイ</t>
    </rPh>
    <rPh sb="11" eb="13">
      <t>メヤス</t>
    </rPh>
    <rPh sb="16" eb="18">
      <t>シンキ</t>
    </rPh>
    <rPh sb="18" eb="20">
      <t>シュトク</t>
    </rPh>
    <rPh sb="20" eb="23">
      <t>コウシュウカイ</t>
    </rPh>
    <rPh sb="24" eb="26">
      <t>ジッシ</t>
    </rPh>
    <rPh sb="33" eb="36">
      <t>タチイキ</t>
    </rPh>
    <rPh sb="38" eb="40">
      <t>シュトク</t>
    </rPh>
    <rPh sb="41" eb="43">
      <t>カノウ</t>
    </rPh>
    <rPh sb="48" eb="50">
      <t>ショウサイ</t>
    </rPh>
    <rPh sb="51" eb="54">
      <t>ジムキョク</t>
    </rPh>
    <rPh sb="54" eb="55">
      <t>オヨ</t>
    </rPh>
    <rPh sb="56" eb="58">
      <t>シンパン</t>
    </rPh>
    <rPh sb="58" eb="61">
      <t>イインカイ</t>
    </rPh>
    <rPh sb="64" eb="66">
      <t>トイア</t>
    </rPh>
    <rPh sb="68" eb="69">
      <t>クダ</t>
    </rPh>
    <phoneticPr fontId="2"/>
  </si>
  <si>
    <t>※その他、詳しい内容は加盟決定後に登録会議や書面等で詳しくお伝えします。</t>
    <rPh sb="3" eb="4">
      <t>ホカ</t>
    </rPh>
    <rPh sb="5" eb="6">
      <t>クワ</t>
    </rPh>
    <rPh sb="8" eb="10">
      <t>ナイヨウ</t>
    </rPh>
    <rPh sb="11" eb="13">
      <t>カメイ</t>
    </rPh>
    <rPh sb="13" eb="15">
      <t>ケッテイ</t>
    </rPh>
    <rPh sb="15" eb="16">
      <t>ゴ</t>
    </rPh>
    <rPh sb="17" eb="19">
      <t>トウロク</t>
    </rPh>
    <rPh sb="19" eb="21">
      <t>カイギ</t>
    </rPh>
    <rPh sb="22" eb="25">
      <t>ショメントウ</t>
    </rPh>
    <rPh sb="26" eb="27">
      <t>クワ</t>
    </rPh>
    <rPh sb="30" eb="31">
      <t>ツタ</t>
    </rPh>
    <phoneticPr fontId="2"/>
  </si>
  <si>
    <t>フリガナ</t>
    <phoneticPr fontId="2"/>
  </si>
  <si>
    <t>フリガナ</t>
    <phoneticPr fontId="2"/>
  </si>
  <si>
    <t>E-mail</t>
    <phoneticPr fontId="2"/>
  </si>
  <si>
    <t>PC</t>
    <phoneticPr fontId="2"/>
  </si>
  <si>
    <t>■ チームプロフィール</t>
    <phoneticPr fontId="2"/>
  </si>
  <si>
    <t>ユニフォーム</t>
    <phoneticPr fontId="2"/>
  </si>
  <si>
    <t>シャツ</t>
    <phoneticPr fontId="2"/>
  </si>
  <si>
    <t>ソックス</t>
    <phoneticPr fontId="2"/>
  </si>
  <si>
    <t>スポンサー</t>
    <phoneticPr fontId="2"/>
  </si>
  <si>
    <t>当クラブは上記内容にて、川口市サッカー協会への加盟を申請いたします。</t>
    <rPh sb="0" eb="1">
      <t>トウ</t>
    </rPh>
    <rPh sb="5" eb="7">
      <t>ジョウキ</t>
    </rPh>
    <rPh sb="7" eb="9">
      <t>ナイヨウ</t>
    </rPh>
    <rPh sb="12" eb="15">
      <t>カワグチシ</t>
    </rPh>
    <rPh sb="19" eb="21">
      <t>キョウカイ</t>
    </rPh>
    <rPh sb="23" eb="25">
      <t>カメイ</t>
    </rPh>
    <rPh sb="26" eb="28">
      <t>シンセイ</t>
    </rPh>
    <phoneticPr fontId="2"/>
  </si>
  <si>
    <t>申請日</t>
    <rPh sb="0" eb="2">
      <t>シンセイ</t>
    </rPh>
    <rPh sb="2" eb="3">
      <t>ビ</t>
    </rPh>
    <phoneticPr fontId="2"/>
  </si>
  <si>
    <t>代表者</t>
    <rPh sb="0" eb="3">
      <t>ダイヒョウシャ</t>
    </rPh>
    <phoneticPr fontId="2"/>
  </si>
  <si>
    <t>川口太郎</t>
    <rPh sb="0" eb="2">
      <t>カワグチ</t>
    </rPh>
    <rPh sb="2" eb="4">
      <t>タロウ</t>
    </rPh>
    <phoneticPr fontId="2"/>
  </si>
  <si>
    <t>カワグチ　タロウ</t>
    <phoneticPr fontId="2"/>
  </si>
  <si>
    <t>サイタマケン　カワグチシ　サカエチョウ　ハイツカワグチ</t>
    <phoneticPr fontId="2"/>
  </si>
  <si>
    <t>埼玉県川口市栄町0000-00　ハイツ川口000</t>
    <rPh sb="0" eb="3">
      <t>サイタマケン</t>
    </rPh>
    <rPh sb="3" eb="6">
      <t>カワグチシ</t>
    </rPh>
    <rPh sb="6" eb="8">
      <t>サカエチョウ</t>
    </rPh>
    <rPh sb="19" eb="21">
      <t>カワグチ</t>
    </rPh>
    <phoneticPr fontId="2"/>
  </si>
  <si>
    <t>048-000-0000</t>
    <phoneticPr fontId="2"/>
  </si>
  <si>
    <t>090-0000-0000</t>
    <phoneticPr fontId="2"/>
  </si>
  <si>
    <t>aaaa@aaa.co.jp</t>
    <phoneticPr fontId="2"/>
  </si>
  <si>
    <t>abbb@mobile.ne.jp</t>
    <phoneticPr fontId="2"/>
  </si>
  <si>
    <t>白</t>
    <rPh sb="0" eb="1">
      <t>シロ</t>
    </rPh>
    <phoneticPr fontId="2"/>
  </si>
  <si>
    <t>黒</t>
    <rPh sb="0" eb="1">
      <t>クロ</t>
    </rPh>
    <phoneticPr fontId="2"/>
  </si>
  <si>
    <t>青</t>
    <rPh sb="0" eb="1">
      <t>アオ</t>
    </rPh>
    <phoneticPr fontId="2"/>
  </si>
  <si>
    <t>イエロー</t>
    <phoneticPr fontId="2"/>
  </si>
  <si>
    <t>緑</t>
    <rPh sb="0" eb="1">
      <t>ミドリ</t>
    </rPh>
    <phoneticPr fontId="2"/>
  </si>
  <si>
    <t>（株）川口スポーツクラブ</t>
    <rPh sb="1" eb="2">
      <t>カブ</t>
    </rPh>
    <rPh sb="3" eb="5">
      <t>カワグチ</t>
    </rPh>
    <phoneticPr fontId="2"/>
  </si>
  <si>
    <t>埼玉次郎</t>
    <rPh sb="0" eb="2">
      <t>サイタマ</t>
    </rPh>
    <rPh sb="2" eb="4">
      <t>ジロウ</t>
    </rPh>
    <phoneticPr fontId="2"/>
  </si>
  <si>
    <t>サイタマ　ジロウ</t>
    <phoneticPr fontId="2"/>
  </si>
  <si>
    <t>松木安太郎</t>
    <rPh sb="0" eb="2">
      <t>マツキ</t>
    </rPh>
    <rPh sb="2" eb="5">
      <t>ヤスタロウ</t>
    </rPh>
    <phoneticPr fontId="2"/>
  </si>
  <si>
    <t>マツキ　ヤスタロウ</t>
    <phoneticPr fontId="2"/>
  </si>
  <si>
    <t>チーム名：</t>
    <rPh sb="3" eb="4">
      <t>メイ</t>
    </rPh>
    <phoneticPr fontId="2"/>
  </si>
  <si>
    <t>氏　　名</t>
    <rPh sb="0" eb="1">
      <t>シ</t>
    </rPh>
    <rPh sb="3" eb="4">
      <t>メイ</t>
    </rPh>
    <phoneticPr fontId="2"/>
  </si>
  <si>
    <t>郵便番号</t>
    <rPh sb="0" eb="4">
      <t>ユウビンバンゴウ</t>
    </rPh>
    <phoneticPr fontId="2"/>
  </si>
  <si>
    <t>住　　　　　所</t>
    <rPh sb="0" eb="1">
      <t>ジュウ</t>
    </rPh>
    <rPh sb="6" eb="7">
      <t>ショ</t>
    </rPh>
    <phoneticPr fontId="2"/>
  </si>
  <si>
    <t>市登録費</t>
    <rPh sb="0" eb="1">
      <t>シ</t>
    </rPh>
    <rPh sb="1" eb="3">
      <t>トウロク</t>
    </rPh>
    <rPh sb="3" eb="4">
      <t>ヒ</t>
    </rPh>
    <phoneticPr fontId="16"/>
  </si>
  <si>
    <t>市運営費</t>
    <rPh sb="0" eb="1">
      <t>シ</t>
    </rPh>
    <rPh sb="1" eb="4">
      <t>ウンエイヒ</t>
    </rPh>
    <phoneticPr fontId="16"/>
  </si>
  <si>
    <t>監督料</t>
    <rPh sb="0" eb="2">
      <t>カントク</t>
    </rPh>
    <rPh sb="2" eb="3">
      <t>リョウ</t>
    </rPh>
    <phoneticPr fontId="16"/>
  </si>
  <si>
    <t>個人登録費×人数分</t>
    <rPh sb="0" eb="2">
      <t>コジン</t>
    </rPh>
    <rPh sb="2" eb="4">
      <t>トウロク</t>
    </rPh>
    <rPh sb="4" eb="5">
      <t>ヒ</t>
    </rPh>
    <rPh sb="6" eb="9">
      <t>ニンズウブン</t>
    </rPh>
    <phoneticPr fontId="16"/>
  </si>
  <si>
    <t>例）20人の場合</t>
    <rPh sb="0" eb="1">
      <t>レイ</t>
    </rPh>
    <rPh sb="4" eb="5">
      <t>ニン</t>
    </rPh>
    <rPh sb="6" eb="8">
      <t>バアイ</t>
    </rPh>
    <phoneticPr fontId="16"/>
  </si>
  <si>
    <t>登録費計</t>
    <rPh sb="0" eb="2">
      <t>トウロク</t>
    </rPh>
    <rPh sb="2" eb="3">
      <t>ヒ</t>
    </rPh>
    <rPh sb="3" eb="4">
      <t>ケイ</t>
    </rPh>
    <phoneticPr fontId="16"/>
  </si>
  <si>
    <t>登録人数</t>
    <rPh sb="0" eb="2">
      <t>トウロク</t>
    </rPh>
    <rPh sb="2" eb="4">
      <t>ニンズウ</t>
    </rPh>
    <phoneticPr fontId="16"/>
  </si>
  <si>
    <t>スポーツ保険</t>
    <rPh sb="4" eb="6">
      <t>ホケン</t>
    </rPh>
    <phoneticPr fontId="16"/>
  </si>
  <si>
    <t>加入人数</t>
    <rPh sb="0" eb="2">
      <t>カニュウ</t>
    </rPh>
    <rPh sb="2" eb="4">
      <t>ニンズウ</t>
    </rPh>
    <phoneticPr fontId="16"/>
  </si>
  <si>
    <t>加入料</t>
    <rPh sb="0" eb="2">
      <t>カニュウ</t>
    </rPh>
    <rPh sb="2" eb="3">
      <t>リョウ</t>
    </rPh>
    <phoneticPr fontId="16"/>
  </si>
  <si>
    <t>保険費計</t>
    <rPh sb="0" eb="2">
      <t>ホケン</t>
    </rPh>
    <rPh sb="2" eb="3">
      <t>ヒ</t>
    </rPh>
    <rPh sb="3" eb="4">
      <t>ケイ</t>
    </rPh>
    <phoneticPr fontId="16"/>
  </si>
  <si>
    <t>※全体加入者数などで変動します</t>
    <rPh sb="1" eb="3">
      <t>ゼンタイ</t>
    </rPh>
    <rPh sb="3" eb="6">
      <t>カニュウシャ</t>
    </rPh>
    <rPh sb="6" eb="7">
      <t>スウ</t>
    </rPh>
    <rPh sb="10" eb="12">
      <t>ヘンドウ</t>
    </rPh>
    <phoneticPr fontId="16"/>
  </si>
  <si>
    <t>合　計</t>
    <rPh sb="0" eb="1">
      <t>ア</t>
    </rPh>
    <rPh sb="2" eb="3">
      <t>ケイ</t>
    </rPh>
    <phoneticPr fontId="16"/>
  </si>
  <si>
    <t>必要費用試算</t>
    <rPh sb="0" eb="2">
      <t>ヒツヨウ</t>
    </rPh>
    <rPh sb="2" eb="4">
      <t>ヒヨウ</t>
    </rPh>
    <rPh sb="3" eb="4">
      <t>ヨウ</t>
    </rPh>
    <rPh sb="4" eb="6">
      <t>シサン</t>
    </rPh>
    <phoneticPr fontId="16"/>
  </si>
  <si>
    <t>着色部を入力してください。</t>
    <rPh sb="0" eb="2">
      <t>チャクショク</t>
    </rPh>
    <rPh sb="2" eb="3">
      <t>ブ</t>
    </rPh>
    <rPh sb="4" eb="6">
      <t>ニュウリョク</t>
    </rPh>
    <phoneticPr fontId="16"/>
  </si>
  <si>
    <t>（資格所持者が監督の場合免除）</t>
    <rPh sb="1" eb="3">
      <t>シカク</t>
    </rPh>
    <rPh sb="3" eb="6">
      <t>ショジシャ</t>
    </rPh>
    <rPh sb="7" eb="9">
      <t>カントク</t>
    </rPh>
    <rPh sb="10" eb="12">
      <t>バアイ</t>
    </rPh>
    <rPh sb="12" eb="14">
      <t>メンジョ</t>
    </rPh>
    <phoneticPr fontId="16"/>
  </si>
  <si>
    <t>監督の指導者資格</t>
    <rPh sb="0" eb="2">
      <t>カントク</t>
    </rPh>
    <rPh sb="3" eb="6">
      <t>シドウシャ</t>
    </rPh>
    <rPh sb="6" eb="8">
      <t>シカク</t>
    </rPh>
    <phoneticPr fontId="16"/>
  </si>
  <si>
    <t>□ ＪＦＡ登録費（年単位での費用負担となります）</t>
    <rPh sb="5" eb="7">
      <t>トウロク</t>
    </rPh>
    <rPh sb="7" eb="8">
      <t>ヒ</t>
    </rPh>
    <rPh sb="9" eb="12">
      <t>ネンタンイ</t>
    </rPh>
    <rPh sb="14" eb="16">
      <t>ヒヨウ</t>
    </rPh>
    <rPh sb="16" eb="18">
      <t>フタン</t>
    </rPh>
    <phoneticPr fontId="2"/>
  </si>
  <si>
    <t>チーム登録費</t>
    <rPh sb="3" eb="5">
      <t>トウロク</t>
    </rPh>
    <rPh sb="5" eb="6">
      <t>ヒ</t>
    </rPh>
    <phoneticPr fontId="16"/>
  </si>
  <si>
    <t>川口クラブ</t>
    <rPh sb="0" eb="2">
      <t>カワグチ</t>
    </rPh>
    <phoneticPr fontId="2"/>
  </si>
  <si>
    <t>カワグチクラブ</t>
    <phoneticPr fontId="2"/>
  </si>
  <si>
    <t>※金額は2022年度</t>
    <rPh sb="1" eb="3">
      <t>キンガク</t>
    </rPh>
    <rPh sb="8" eb="10">
      <t>ネンド</t>
    </rPh>
    <phoneticPr fontId="2"/>
  </si>
  <si>
    <t>\3,300×人数</t>
    <rPh sb="7" eb="9">
      <t>ニンズウ</t>
    </rPh>
    <phoneticPr fontId="16"/>
  </si>
  <si>
    <t>\3,300×20</t>
    <phoneticPr fontId="16"/>
  </si>
  <si>
    <t>※最低登録人数は16名とし、満たない場合は登録申請ができません。なお、登録人数に上限はありません。</t>
    <rPh sb="1" eb="3">
      <t>サイテイ</t>
    </rPh>
    <rPh sb="3" eb="5">
      <t>トウロク</t>
    </rPh>
    <rPh sb="5" eb="7">
      <t>ニンズウ</t>
    </rPh>
    <rPh sb="10" eb="11">
      <t>メイ</t>
    </rPh>
    <rPh sb="14" eb="15">
      <t>ミ</t>
    </rPh>
    <rPh sb="18" eb="20">
      <t>バアイ</t>
    </rPh>
    <rPh sb="21" eb="23">
      <t>トウロク</t>
    </rPh>
    <rPh sb="23" eb="25">
      <t>シンセイ</t>
    </rPh>
    <rPh sb="35" eb="37">
      <t>トウロク</t>
    </rPh>
    <rPh sb="37" eb="39">
      <t>ニンズウ</t>
    </rPh>
    <rPh sb="40" eb="42">
      <t>ジョウゲン</t>
    </rPh>
    <phoneticPr fontId="2"/>
  </si>
  <si>
    <t>●（公財）日本サッカー協会のユニフォーム規程による
●レプリカユニ（スポンサー・国旗等の入ったもの）は原則NGです
●ユニフォームは必ず全員が「正副のシャツ」を持っていること
●ショーツは必ず全員が同じもの、同じメーカーを着用のこと
●黒色がメインのシャツは審判服の都合上NGです。ご了承下さい
●ショーツ・ソックスで黒色を使用する場合は1パーツのみ可とします
●胸番号・チーム名は極力入れて下さい（県主催大会は必須）
●近似色の使用は要注意（例：HOME→白、AWAY→灰、など）
●不明点は必ず協会事務局までご相談の上決定して下さい！</t>
    <rPh sb="20" eb="22">
      <t>キテイ</t>
    </rPh>
    <rPh sb="40" eb="42">
      <t>コッキ</t>
    </rPh>
    <rPh sb="42" eb="43">
      <t>トウ</t>
    </rPh>
    <rPh sb="44" eb="45">
      <t>ハイ</t>
    </rPh>
    <rPh sb="51" eb="53">
      <t>ゲンソク</t>
    </rPh>
    <rPh sb="66" eb="67">
      <t>カナラ</t>
    </rPh>
    <rPh sb="68" eb="70">
      <t>ゼンイン</t>
    </rPh>
    <rPh sb="72" eb="74">
      <t>セイフク</t>
    </rPh>
    <rPh sb="80" eb="81">
      <t>モ</t>
    </rPh>
    <rPh sb="94" eb="95">
      <t>カナラ</t>
    </rPh>
    <rPh sb="96" eb="98">
      <t>ゼンイン</t>
    </rPh>
    <rPh sb="99" eb="100">
      <t>オナ</t>
    </rPh>
    <rPh sb="104" eb="105">
      <t>オナ</t>
    </rPh>
    <rPh sb="111" eb="113">
      <t>チャクヨウ</t>
    </rPh>
    <rPh sb="118" eb="120">
      <t>コクショク</t>
    </rPh>
    <rPh sb="129" eb="131">
      <t>シンパン</t>
    </rPh>
    <rPh sb="131" eb="132">
      <t>フク</t>
    </rPh>
    <rPh sb="133" eb="136">
      <t>ツゴウジョウ</t>
    </rPh>
    <rPh sb="142" eb="144">
      <t>リョウショウ</t>
    </rPh>
    <rPh sb="144" eb="145">
      <t>クダ</t>
    </rPh>
    <rPh sb="159" eb="161">
      <t>コクショク</t>
    </rPh>
    <rPh sb="162" eb="164">
      <t>シヨウ</t>
    </rPh>
    <rPh sb="166" eb="167">
      <t>バ</t>
    </rPh>
    <rPh sb="167" eb="168">
      <t>ア</t>
    </rPh>
    <rPh sb="175" eb="176">
      <t>カ</t>
    </rPh>
    <rPh sb="182" eb="183">
      <t>ムネ</t>
    </rPh>
    <rPh sb="183" eb="185">
      <t>バンゴウ</t>
    </rPh>
    <rPh sb="189" eb="190">
      <t>メイ</t>
    </rPh>
    <rPh sb="191" eb="193">
      <t>キョクリョク</t>
    </rPh>
    <rPh sb="193" eb="194">
      <t>イ</t>
    </rPh>
    <rPh sb="196" eb="197">
      <t>クダ</t>
    </rPh>
    <rPh sb="200" eb="201">
      <t>ケン</t>
    </rPh>
    <rPh sb="201" eb="203">
      <t>シュサイ</t>
    </rPh>
    <rPh sb="203" eb="205">
      <t>タイカイ</t>
    </rPh>
    <rPh sb="206" eb="208">
      <t>ヒッス</t>
    </rPh>
    <rPh sb="211" eb="213">
      <t>キンジ</t>
    </rPh>
    <rPh sb="213" eb="214">
      <t>ショク</t>
    </rPh>
    <rPh sb="215" eb="217">
      <t>シヨウ</t>
    </rPh>
    <rPh sb="218" eb="219">
      <t>ヨウ</t>
    </rPh>
    <rPh sb="219" eb="221">
      <t>チュウイ</t>
    </rPh>
    <rPh sb="222" eb="223">
      <t>レイ</t>
    </rPh>
    <rPh sb="229" eb="230">
      <t>シロ</t>
    </rPh>
    <rPh sb="236" eb="237">
      <t>ハイ</t>
    </rPh>
    <rPh sb="243" eb="245">
      <t>フメイ</t>
    </rPh>
    <rPh sb="245" eb="246">
      <t>テン</t>
    </rPh>
    <rPh sb="247" eb="248">
      <t>カナラ</t>
    </rPh>
    <rPh sb="249" eb="251">
      <t>キョウカイ</t>
    </rPh>
    <rPh sb="251" eb="254">
      <t>ジムキョク</t>
    </rPh>
    <rPh sb="257" eb="259">
      <t>ソウダン</t>
    </rPh>
    <rPh sb="260" eb="261">
      <t>ウエ</t>
    </rPh>
    <rPh sb="261" eb="263">
      <t>ケッテイ</t>
    </rPh>
    <rPh sb="265" eb="266">
      <t>クダ</t>
    </rPh>
    <phoneticPr fontId="2"/>
  </si>
  <si>
    <t>ＦＰ
HOME</t>
    <phoneticPr fontId="2"/>
  </si>
  <si>
    <t>ＦＰ
AWAY</t>
    <phoneticPr fontId="2"/>
  </si>
  <si>
    <t>GK
HOME</t>
    <phoneticPr fontId="2"/>
  </si>
  <si>
    <t>ショーツ</t>
    <phoneticPr fontId="2"/>
  </si>
  <si>
    <t>４級</t>
    <rPh sb="1" eb="2">
      <t>キュウ</t>
    </rPh>
    <phoneticPr fontId="2"/>
  </si>
  <si>
    <t>３級</t>
    <rPh sb="1" eb="2">
      <t>キュウ</t>
    </rPh>
    <phoneticPr fontId="2"/>
  </si>
  <si>
    <t>２級</t>
    <rPh sb="1" eb="2">
      <t>キュウ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</si>
</sst>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0_ "/>
    <numFmt numFmtId="177" formatCode="d\.m\.yy\ h:mm"/>
  </numFmts>
  <fonts count="4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6"/>
      <color indexed="10"/>
      <name val="ＭＳ Ｐゴシック"/>
      <family val="3"/>
      <charset val="128"/>
    </font>
    <font>
      <sz val="8"/>
      <name val="ＭＳ Ｐゴシック"/>
      <family val="3"/>
      <charset val="128"/>
    </font>
    <font>
      <sz val="7"/>
      <name val="ＭＳ Ｐゴシック"/>
      <family val="3"/>
      <charset val="128"/>
    </font>
    <font>
      <b/>
      <sz val="8"/>
      <name val="ＭＳ Ｐゴシック"/>
      <family val="3"/>
      <charset val="128"/>
    </font>
    <font>
      <u/>
      <sz val="8"/>
      <name val="ＭＳ Ｐゴシック"/>
      <family val="3"/>
      <charset val="128"/>
    </font>
    <font>
      <u/>
      <sz val="11"/>
      <color indexed="12"/>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0"/>
      <name val="ＭＳ Ｐ明朝"/>
      <family val="1"/>
      <charset val="128"/>
    </font>
    <font>
      <b/>
      <sz val="16"/>
      <name val="ＭＳ Ｐ明朝"/>
      <family val="1"/>
      <charset val="128"/>
    </font>
    <font>
      <sz val="6"/>
      <name val="ＭＳ Ｐ明朝"/>
      <family val="1"/>
      <charset val="128"/>
    </font>
    <font>
      <sz val="12"/>
      <name val="ＭＳ Ｐ明朝"/>
      <family val="1"/>
      <charset val="128"/>
    </font>
    <font>
      <b/>
      <sz val="12"/>
      <name val="ＭＳ Ｐ明朝"/>
      <family val="1"/>
      <charset val="128"/>
    </font>
    <font>
      <sz val="11"/>
      <color indexed="8"/>
      <name val="ＭＳ Ｐゴシック"/>
      <family val="3"/>
      <charset val="128"/>
    </font>
    <font>
      <sz val="11"/>
      <color indexed="9"/>
      <name val="ＭＳ Ｐゴシック"/>
      <family val="3"/>
      <charset val="128"/>
    </font>
    <font>
      <sz val="8"/>
      <name val="Arial"/>
      <family val="2"/>
    </font>
    <font>
      <sz val="12"/>
      <name val="明朝"/>
      <family val="1"/>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0"/>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b/>
      <sz val="9"/>
      <color indexed="39"/>
      <name val="ＭＳ Ｐゴシック"/>
      <family val="3"/>
      <charset val="128"/>
    </font>
    <font>
      <sz val="9"/>
      <color indexed="81"/>
      <name val="ＭＳ Ｐゴシック"/>
      <family val="3"/>
      <charset val="128"/>
    </font>
    <font>
      <b/>
      <sz val="9"/>
      <color indexed="81"/>
      <name val="ＭＳ Ｐゴシック"/>
      <family val="3"/>
      <charset val="128"/>
    </font>
    <font>
      <sz val="10"/>
      <color rgb="FFFF0000"/>
      <name val="ＭＳ Ｐ明朝"/>
      <family val="1"/>
      <charset val="128"/>
    </font>
    <font>
      <b/>
      <sz val="12"/>
      <color rgb="FFFF0000"/>
      <name val="ＭＳ Ｐ明朝"/>
      <family val="1"/>
      <charset val="128"/>
    </font>
    <font>
      <b/>
      <sz val="12"/>
      <color rgb="FF0000FF"/>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DashDotDot">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double">
        <color indexed="64"/>
      </bottom>
      <diagonal/>
    </border>
    <border>
      <left/>
      <right/>
      <top style="double">
        <color indexed="64"/>
      </top>
      <bottom style="double">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hair">
        <color indexed="64"/>
      </right>
      <top/>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53">
    <xf numFmtId="0" fontId="0" fillId="0" borderId="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38" fontId="21" fillId="16" borderId="0" applyNumberFormat="0" applyBorder="0" applyAlignment="0" applyProtection="0"/>
    <xf numFmtId="10" fontId="21" fillId="17" borderId="1" applyNumberFormat="0" applyBorder="0" applyAlignment="0" applyProtection="0"/>
    <xf numFmtId="177" fontId="22" fillId="0" borderId="0"/>
    <xf numFmtId="0" fontId="23" fillId="0" borderId="0"/>
    <xf numFmtId="10" fontId="23" fillId="0" borderId="0" applyFont="0" applyFill="0" applyBorder="0" applyAlignment="0" applyProtection="0"/>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21" borderId="0" applyNumberFormat="0" applyBorder="0" applyAlignment="0" applyProtection="0">
      <alignment vertical="center"/>
    </xf>
    <xf numFmtId="0" fontId="24" fillId="0" borderId="0" applyNumberFormat="0" applyFill="0" applyBorder="0" applyAlignment="0" applyProtection="0">
      <alignment vertical="center"/>
    </xf>
    <xf numFmtId="0" fontId="25" fillId="22" borderId="2" applyNumberFormat="0" applyAlignment="0" applyProtection="0">
      <alignment vertical="center"/>
    </xf>
    <xf numFmtId="0" fontId="26" fillId="23"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27" fillId="0" borderId="0" applyNumberFormat="0" applyFill="0" applyBorder="0" applyAlignment="0" applyProtection="0"/>
    <xf numFmtId="0" fontId="14" fillId="24" borderId="3" applyNumberFormat="0" applyFont="0" applyAlignment="0" applyProtection="0">
      <alignment vertical="center"/>
    </xf>
    <xf numFmtId="0" fontId="28" fillId="0" borderId="4" applyNumberFormat="0" applyFill="0" applyAlignment="0" applyProtection="0">
      <alignment vertical="center"/>
    </xf>
    <xf numFmtId="0" fontId="29" fillId="3" borderId="0" applyNumberFormat="0" applyBorder="0" applyAlignment="0" applyProtection="0">
      <alignment vertical="center"/>
    </xf>
    <xf numFmtId="0" fontId="30" fillId="25" borderId="5" applyNumberFormat="0" applyAlignment="0" applyProtection="0">
      <alignment vertical="center"/>
    </xf>
    <xf numFmtId="0" fontId="31" fillId="0" borderId="0" applyNumberFormat="0" applyFill="0" applyBorder="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4" fillId="0" borderId="8" applyNumberFormat="0" applyFill="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25" borderId="10" applyNumberFormat="0" applyAlignment="0" applyProtection="0">
      <alignment vertical="center"/>
    </xf>
    <xf numFmtId="0" fontId="37" fillId="0" borderId="0" applyNumberFormat="0" applyFill="0" applyBorder="0" applyAlignment="0" applyProtection="0">
      <alignment vertical="center"/>
    </xf>
    <xf numFmtId="0" fontId="38" fillId="7" borderId="5" applyNumberFormat="0" applyAlignment="0" applyProtection="0">
      <alignment vertical="center"/>
    </xf>
    <xf numFmtId="0" fontId="1" fillId="0" borderId="0"/>
    <xf numFmtId="0" fontId="1" fillId="0" borderId="0">
      <alignment vertical="center"/>
    </xf>
    <xf numFmtId="0" fontId="14" fillId="0" borderId="0"/>
    <xf numFmtId="0" fontId="39" fillId="0" borderId="0"/>
    <xf numFmtId="0" fontId="40" fillId="4" borderId="0" applyNumberFormat="0" applyBorder="0" applyAlignment="0" applyProtection="0">
      <alignment vertical="center"/>
    </xf>
  </cellStyleXfs>
  <cellXfs count="18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0" fillId="0" borderId="11" xfId="0" applyBorder="1">
      <alignment vertical="center"/>
    </xf>
    <xf numFmtId="0" fontId="11" fillId="0" borderId="0" xfId="48" applyFont="1" applyAlignment="1">
      <alignment horizontal="center"/>
    </xf>
    <xf numFmtId="0" fontId="11" fillId="0" borderId="0" xfId="48" applyFont="1"/>
    <xf numFmtId="0" fontId="12" fillId="0" borderId="0" xfId="48" applyFont="1" applyBorder="1" applyAlignment="1">
      <alignment horizontal="right"/>
    </xf>
    <xf numFmtId="0" fontId="12" fillId="0" borderId="0" xfId="48" applyFont="1" applyBorder="1" applyAlignment="1">
      <alignment horizontal="left"/>
    </xf>
    <xf numFmtId="0" fontId="11" fillId="0" borderId="0" xfId="48" applyFont="1" applyBorder="1" applyAlignment="1"/>
    <xf numFmtId="0" fontId="13" fillId="0" borderId="12" xfId="48" applyFont="1" applyBorder="1" applyAlignment="1">
      <alignment horizontal="center"/>
    </xf>
    <xf numFmtId="0" fontId="13" fillId="0" borderId="13" xfId="48" applyFont="1" applyBorder="1" applyAlignment="1">
      <alignment horizontal="center"/>
    </xf>
    <xf numFmtId="0" fontId="13" fillId="0" borderId="14" xfId="48" applyFont="1" applyBorder="1" applyAlignment="1">
      <alignment horizontal="center"/>
    </xf>
    <xf numFmtId="0" fontId="13" fillId="0" borderId="0" xfId="48" applyFont="1"/>
    <xf numFmtId="0" fontId="13" fillId="0" borderId="15" xfId="48" applyFont="1" applyBorder="1" applyAlignment="1">
      <alignment horizontal="center"/>
    </xf>
    <xf numFmtId="0" fontId="13" fillId="0" borderId="1" xfId="48" applyFont="1" applyBorder="1"/>
    <xf numFmtId="0" fontId="13" fillId="0" borderId="16" xfId="48" applyFont="1" applyBorder="1"/>
    <xf numFmtId="0" fontId="13" fillId="0" borderId="17" xfId="48" applyFont="1" applyBorder="1" applyAlignment="1">
      <alignment horizontal="center"/>
    </xf>
    <xf numFmtId="0" fontId="13" fillId="0" borderId="18" xfId="48" applyFont="1" applyBorder="1"/>
    <xf numFmtId="0" fontId="13" fillId="0" borderId="19" xfId="48" applyFont="1" applyBorder="1"/>
    <xf numFmtId="0" fontId="13" fillId="0" borderId="0" xfId="48" applyFont="1" applyAlignment="1">
      <alignment horizontal="center"/>
    </xf>
    <xf numFmtId="0" fontId="15" fillId="0" borderId="0" xfId="50" applyFont="1" applyAlignment="1">
      <alignment horizontal="left" indent="1"/>
    </xf>
    <xf numFmtId="0" fontId="17" fillId="0" borderId="0" xfId="50" applyFont="1"/>
    <xf numFmtId="0" fontId="14" fillId="0" borderId="0" xfId="50" applyFont="1"/>
    <xf numFmtId="5" fontId="17" fillId="0" borderId="0" xfId="50" applyNumberFormat="1" applyFont="1"/>
    <xf numFmtId="5" fontId="17" fillId="0" borderId="0" xfId="50" applyNumberFormat="1" applyFont="1" applyAlignment="1">
      <alignment horizontal="right"/>
    </xf>
    <xf numFmtId="0" fontId="17" fillId="0" borderId="0" xfId="50" applyFont="1" applyAlignment="1">
      <alignment horizontal="right"/>
    </xf>
    <xf numFmtId="5" fontId="17" fillId="0" borderId="20" xfId="50" applyNumberFormat="1" applyFont="1" applyBorder="1"/>
    <xf numFmtId="0" fontId="17" fillId="0" borderId="0" xfId="50" applyFont="1" applyBorder="1"/>
    <xf numFmtId="0" fontId="17" fillId="0" borderId="21" xfId="50" applyFont="1" applyBorder="1" applyAlignment="1">
      <alignment horizontal="center"/>
    </xf>
    <xf numFmtId="0" fontId="17" fillId="0" borderId="1" xfId="50" applyFont="1" applyBorder="1" applyAlignment="1">
      <alignment horizontal="center"/>
    </xf>
    <xf numFmtId="5" fontId="18" fillId="28" borderId="1" xfId="50" applyNumberFormat="1" applyFont="1" applyFill="1" applyBorder="1"/>
    <xf numFmtId="0" fontId="15" fillId="0" borderId="0" xfId="50" applyFont="1"/>
    <xf numFmtId="0" fontId="44" fillId="0" borderId="0" xfId="50" applyFont="1" applyAlignment="1">
      <alignment vertical="top"/>
    </xf>
    <xf numFmtId="0" fontId="17" fillId="0" borderId="1" xfId="50" applyFont="1" applyFill="1" applyBorder="1" applyAlignment="1">
      <alignment horizontal="center"/>
    </xf>
    <xf numFmtId="0" fontId="45" fillId="0" borderId="0" xfId="0" applyFont="1" applyAlignment="1"/>
    <xf numFmtId="5" fontId="18" fillId="0" borderId="1" xfId="0" applyNumberFormat="1" applyFont="1" applyBorder="1" applyAlignment="1"/>
    <xf numFmtId="5" fontId="18" fillId="0" borderId="1" xfId="50" applyNumberFormat="1" applyFont="1" applyFill="1" applyBorder="1"/>
    <xf numFmtId="0" fontId="45" fillId="0" borderId="1" xfId="0" applyFont="1" applyBorder="1" applyAlignment="1">
      <alignment horizontal="center"/>
    </xf>
    <xf numFmtId="0" fontId="45" fillId="29" borderId="1" xfId="0" applyFont="1" applyFill="1" applyBorder="1" applyAlignment="1">
      <alignment horizontal="center"/>
    </xf>
    <xf numFmtId="176" fontId="45" fillId="29" borderId="22" xfId="50" applyNumberFormat="1" applyFont="1" applyFill="1" applyBorder="1"/>
    <xf numFmtId="5" fontId="18" fillId="0" borderId="23" xfId="50" applyNumberFormat="1" applyFont="1" applyBorder="1"/>
    <xf numFmtId="176" fontId="46" fillId="0" borderId="1" xfId="50" applyNumberFormat="1" applyFont="1" applyFill="1" applyBorder="1"/>
    <xf numFmtId="0" fontId="14" fillId="0" borderId="0" xfId="50" applyFont="1" applyBorder="1"/>
    <xf numFmtId="0" fontId="17" fillId="0" borderId="24" xfId="50" applyFont="1" applyBorder="1" applyAlignment="1">
      <alignment horizontal="center"/>
    </xf>
    <xf numFmtId="0" fontId="17" fillId="0" borderId="25" xfId="50" applyFont="1" applyBorder="1" applyAlignment="1">
      <alignment horizontal="center"/>
    </xf>
    <xf numFmtId="0" fontId="17" fillId="0" borderId="26" xfId="50" applyFont="1" applyBorder="1"/>
    <xf numFmtId="0" fontId="17" fillId="0" borderId="27" xfId="50" applyFont="1" applyBorder="1"/>
    <xf numFmtId="5" fontId="17" fillId="0" borderId="28" xfId="50" applyNumberFormat="1" applyFont="1" applyBorder="1"/>
    <xf numFmtId="5" fontId="17" fillId="0" borderId="29" xfId="50" applyNumberFormat="1" applyFont="1" applyBorder="1"/>
    <xf numFmtId="0" fontId="17" fillId="0" borderId="30" xfId="50" applyFont="1" applyBorder="1" applyAlignment="1">
      <alignment horizontal="center"/>
    </xf>
    <xf numFmtId="5" fontId="17" fillId="0" borderId="31" xfId="50" applyNumberFormat="1" applyFont="1" applyBorder="1"/>
    <xf numFmtId="5" fontId="17" fillId="0" borderId="29" xfId="50" applyNumberFormat="1" applyFont="1" applyBorder="1" applyAlignment="1">
      <alignment horizontal="right"/>
    </xf>
    <xf numFmtId="0" fontId="3" fillId="27" borderId="24" xfId="0" applyFont="1" applyFill="1" applyBorder="1" applyAlignment="1">
      <alignment horizontal="left" vertical="center" indent="1"/>
    </xf>
    <xf numFmtId="0" fontId="3" fillId="27" borderId="30" xfId="0" applyFont="1" applyFill="1" applyBorder="1" applyAlignment="1">
      <alignment horizontal="left" vertical="center" indent="1"/>
    </xf>
    <xf numFmtId="0" fontId="3" fillId="27" borderId="25" xfId="0" applyFont="1" applyFill="1" applyBorder="1" applyAlignment="1">
      <alignment horizontal="left" vertical="center" indent="1"/>
    </xf>
    <xf numFmtId="0" fontId="3" fillId="27" borderId="26" xfId="0" applyFont="1" applyFill="1" applyBorder="1" applyAlignment="1">
      <alignment horizontal="left" vertical="center" indent="1"/>
    </xf>
    <xf numFmtId="0" fontId="3" fillId="27" borderId="0" xfId="0" applyFont="1" applyFill="1" applyBorder="1" applyAlignment="1">
      <alignment horizontal="left" vertical="center" indent="1"/>
    </xf>
    <xf numFmtId="0" fontId="3" fillId="27" borderId="27" xfId="0" applyFont="1" applyFill="1" applyBorder="1" applyAlignment="1">
      <alignment horizontal="left" vertical="center" indent="1"/>
    </xf>
    <xf numFmtId="0" fontId="3" fillId="27" borderId="28" xfId="0" applyFont="1" applyFill="1" applyBorder="1" applyAlignment="1">
      <alignment horizontal="left" vertical="center" indent="1"/>
    </xf>
    <xf numFmtId="0" fontId="3" fillId="27" borderId="31" xfId="0" applyFont="1" applyFill="1" applyBorder="1" applyAlignment="1">
      <alignment horizontal="left" vertical="center" indent="1"/>
    </xf>
    <xf numFmtId="0" fontId="3" fillId="27" borderId="29" xfId="0" applyFont="1" applyFill="1" applyBorder="1" applyAlignment="1">
      <alignment horizontal="left" vertical="center" indent="1"/>
    </xf>
    <xf numFmtId="0" fontId="4" fillId="0" borderId="26" xfId="0" applyFont="1" applyBorder="1" applyAlignment="1">
      <alignment horizontal="center" vertical="center"/>
    </xf>
    <xf numFmtId="0" fontId="4" fillId="0" borderId="0"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2" fillId="0" borderId="32" xfId="0" applyFont="1" applyBorder="1" applyAlignment="1">
      <alignment horizontal="distributed" vertical="center" indent="1"/>
    </xf>
    <xf numFmtId="0" fontId="2" fillId="0" borderId="33" xfId="0" applyFont="1" applyBorder="1" applyAlignment="1">
      <alignment horizontal="distributed" vertical="center" indent="1"/>
    </xf>
    <xf numFmtId="0" fontId="2" fillId="0" borderId="43" xfId="0" applyFont="1" applyBorder="1" applyAlignment="1">
      <alignment horizontal="distributed" vertical="center" indent="1"/>
    </xf>
    <xf numFmtId="0" fontId="6" fillId="0" borderId="47" xfId="0" applyFont="1" applyBorder="1" applyAlignment="1">
      <alignment horizontal="center" vertical="center"/>
    </xf>
    <xf numFmtId="0" fontId="6" fillId="0" borderId="56" xfId="0" applyFont="1" applyBorder="1" applyAlignment="1">
      <alignment horizontal="center" vertical="center"/>
    </xf>
    <xf numFmtId="0" fontId="6" fillId="0" borderId="48" xfId="0" applyFont="1" applyBorder="1" applyAlignment="1">
      <alignment horizontal="center" vertical="center"/>
    </xf>
    <xf numFmtId="0" fontId="6" fillId="0" borderId="57" xfId="0" applyFont="1" applyBorder="1" applyAlignment="1">
      <alignment horizontal="center" vertical="center"/>
    </xf>
    <xf numFmtId="0" fontId="5" fillId="0" borderId="52" xfId="0" applyFont="1" applyBorder="1" applyAlignment="1">
      <alignment horizontal="distributed" vertical="center" indent="1"/>
    </xf>
    <xf numFmtId="0" fontId="5" fillId="0" borderId="53" xfId="0" applyFont="1" applyBorder="1" applyAlignment="1">
      <alignment horizontal="distributed" vertical="center" indent="1"/>
    </xf>
    <xf numFmtId="0" fontId="5" fillId="0" borderId="54" xfId="0" applyFont="1" applyBorder="1" applyAlignment="1">
      <alignment horizontal="distributed" vertical="center" indent="1"/>
    </xf>
    <xf numFmtId="0" fontId="0" fillId="0" borderId="45" xfId="0" applyBorder="1" applyAlignment="1">
      <alignment horizontal="left" vertical="center" indent="1" shrinkToFit="1"/>
    </xf>
    <xf numFmtId="0" fontId="0" fillId="0" borderId="39" xfId="0" applyBorder="1" applyAlignment="1">
      <alignment horizontal="left" vertical="center" indent="1" shrinkToFit="1"/>
    </xf>
    <xf numFmtId="0" fontId="0" fillId="0" borderId="44" xfId="0" applyBorder="1" applyAlignment="1">
      <alignment horizontal="left" vertical="center" indent="1" shrinkToFit="1"/>
    </xf>
    <xf numFmtId="0" fontId="0" fillId="0" borderId="28" xfId="0" applyBorder="1" applyAlignment="1">
      <alignment horizontal="left" vertical="center" indent="1" shrinkToFit="1"/>
    </xf>
    <xf numFmtId="0" fontId="0" fillId="0" borderId="31" xfId="0" applyBorder="1" applyAlignment="1">
      <alignment horizontal="left" vertical="center" indent="1" shrinkToFit="1"/>
    </xf>
    <xf numFmtId="0" fontId="0" fillId="0" borderId="29" xfId="0" applyBorder="1" applyAlignment="1">
      <alignment horizontal="left" vertical="center" indent="1" shrinkToFit="1"/>
    </xf>
    <xf numFmtId="0" fontId="2" fillId="0" borderId="32" xfId="0" applyFont="1" applyBorder="1" applyAlignment="1">
      <alignment horizontal="left" vertical="center" indent="1"/>
    </xf>
    <xf numFmtId="0" fontId="2" fillId="0" borderId="33" xfId="0" applyFont="1" applyBorder="1" applyAlignment="1">
      <alignment horizontal="left" vertical="center" indent="1"/>
    </xf>
    <xf numFmtId="0" fontId="2" fillId="0" borderId="43" xfId="0" applyFont="1" applyBorder="1" applyAlignment="1">
      <alignment horizontal="left" vertical="center" indent="1"/>
    </xf>
    <xf numFmtId="0" fontId="0" fillId="0" borderId="45" xfId="0" applyBorder="1" applyAlignment="1">
      <alignment horizontal="distributed" vertical="center" indent="1"/>
    </xf>
    <xf numFmtId="0" fontId="0" fillId="0" borderId="39" xfId="0" applyBorder="1" applyAlignment="1">
      <alignment horizontal="distributed" vertical="center" indent="1"/>
    </xf>
    <xf numFmtId="0" fontId="0" fillId="0" borderId="44" xfId="0" applyBorder="1" applyAlignment="1">
      <alignment horizontal="distributed" vertical="center" indent="1"/>
    </xf>
    <xf numFmtId="0" fontId="0" fillId="0" borderId="28" xfId="0" applyBorder="1" applyAlignment="1">
      <alignment horizontal="distributed" vertical="center" indent="1"/>
    </xf>
    <xf numFmtId="0" fontId="0" fillId="0" borderId="31" xfId="0" applyBorder="1" applyAlignment="1">
      <alignment horizontal="distributed" vertical="center" indent="1"/>
    </xf>
    <xf numFmtId="0" fontId="0" fillId="0" borderId="29" xfId="0" applyBorder="1" applyAlignment="1">
      <alignment horizontal="distributed" vertical="center" indent="1"/>
    </xf>
    <xf numFmtId="0" fontId="0" fillId="0" borderId="26" xfId="0" applyBorder="1" applyAlignment="1">
      <alignment horizontal="left" vertical="center" shrinkToFit="1"/>
    </xf>
    <xf numFmtId="0" fontId="0" fillId="0" borderId="0"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31" xfId="0" applyBorder="1" applyAlignment="1">
      <alignment horizontal="left" vertical="center" shrinkToFit="1"/>
    </xf>
    <xf numFmtId="0" fontId="0" fillId="0" borderId="29" xfId="0" applyBorder="1" applyAlignment="1">
      <alignment horizontal="left" vertical="center" shrinkToFit="1"/>
    </xf>
    <xf numFmtId="0" fontId="2" fillId="0" borderId="24" xfId="0" applyFont="1" applyBorder="1" applyAlignment="1">
      <alignment horizontal="left" vertical="center"/>
    </xf>
    <xf numFmtId="0" fontId="2" fillId="0" borderId="30" xfId="0" applyFont="1" applyBorder="1" applyAlignment="1">
      <alignment horizontal="left" vertical="center"/>
    </xf>
    <xf numFmtId="0" fontId="2" fillId="0" borderId="25" xfId="0" applyFont="1" applyBorder="1" applyAlignment="1">
      <alignment horizontal="left" vertical="center"/>
    </xf>
    <xf numFmtId="0" fontId="5" fillId="0" borderId="0" xfId="0" applyFont="1" applyAlignment="1">
      <alignment horizontal="left" vertical="center" indent="1" shrinkToFit="1"/>
    </xf>
    <xf numFmtId="0" fontId="0" fillId="0" borderId="26" xfId="0" applyBorder="1" applyAlignment="1">
      <alignment horizontal="left" vertical="center" indent="1"/>
    </xf>
    <xf numFmtId="0" fontId="0" fillId="0" borderId="0" xfId="0" applyBorder="1" applyAlignment="1">
      <alignment horizontal="left" vertical="center" indent="1"/>
    </xf>
    <xf numFmtId="0" fontId="0" fillId="0" borderId="27" xfId="0" applyBorder="1" applyAlignment="1">
      <alignment horizontal="left" vertical="center" indent="1"/>
    </xf>
    <xf numFmtId="0" fontId="0" fillId="0" borderId="28" xfId="0" applyBorder="1" applyAlignment="1">
      <alignment horizontal="left" vertical="center" indent="1"/>
    </xf>
    <xf numFmtId="0" fontId="0" fillId="0" borderId="31" xfId="0" applyBorder="1" applyAlignment="1">
      <alignment horizontal="left" vertical="center" indent="1"/>
    </xf>
    <xf numFmtId="0" fontId="0" fillId="0" borderId="29" xfId="0" applyBorder="1" applyAlignment="1">
      <alignment horizontal="left" vertical="center" indent="1"/>
    </xf>
    <xf numFmtId="0" fontId="4" fillId="0" borderId="24" xfId="0" applyFont="1" applyBorder="1" applyAlignment="1">
      <alignment horizontal="center" vertical="center"/>
    </xf>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4" fillId="26" borderId="24" xfId="0" applyFont="1" applyFill="1" applyBorder="1" applyAlignment="1">
      <alignment horizontal="center" vertical="center"/>
    </xf>
    <xf numFmtId="0" fontId="4" fillId="26" borderId="30" xfId="0" applyFont="1" applyFill="1" applyBorder="1" applyAlignment="1">
      <alignment horizontal="center" vertical="center"/>
    </xf>
    <xf numFmtId="0" fontId="4" fillId="26" borderId="25" xfId="0" applyFont="1" applyFill="1" applyBorder="1" applyAlignment="1">
      <alignment horizontal="center" vertical="center"/>
    </xf>
    <xf numFmtId="0" fontId="4" fillId="26" borderId="26" xfId="0" applyFont="1" applyFill="1" applyBorder="1" applyAlignment="1">
      <alignment horizontal="center" vertical="center"/>
    </xf>
    <xf numFmtId="0" fontId="4" fillId="26" borderId="0" xfId="0" applyFont="1" applyFill="1" applyBorder="1" applyAlignment="1">
      <alignment horizontal="center" vertical="center"/>
    </xf>
    <xf numFmtId="0" fontId="4" fillId="26" borderId="27" xfId="0" applyFont="1" applyFill="1" applyBorder="1" applyAlignment="1">
      <alignment horizontal="center" vertical="center"/>
    </xf>
    <xf numFmtId="0" fontId="4" fillId="26" borderId="28" xfId="0" applyFont="1" applyFill="1" applyBorder="1" applyAlignment="1">
      <alignment horizontal="center" vertical="center"/>
    </xf>
    <xf numFmtId="0" fontId="4" fillId="26" borderId="31" xfId="0" applyFont="1" applyFill="1" applyBorder="1" applyAlignment="1">
      <alignment horizontal="center" vertical="center"/>
    </xf>
    <xf numFmtId="0" fontId="4" fillId="26" borderId="29" xfId="0" applyFont="1" applyFill="1" applyBorder="1" applyAlignment="1">
      <alignment horizontal="center" vertical="center"/>
    </xf>
    <xf numFmtId="0" fontId="6" fillId="26" borderId="49" xfId="0" applyFont="1" applyFill="1" applyBorder="1" applyAlignment="1">
      <alignment horizontal="left" vertical="center" wrapText="1" indent="1"/>
    </xf>
    <xf numFmtId="0" fontId="6" fillId="26" borderId="50" xfId="0" applyFont="1" applyFill="1" applyBorder="1" applyAlignment="1">
      <alignment horizontal="left" vertical="center" indent="1"/>
    </xf>
    <xf numFmtId="0" fontId="6" fillId="26" borderId="46" xfId="0" applyFont="1" applyFill="1" applyBorder="1" applyAlignment="1">
      <alignment horizontal="left" vertical="center" indent="1"/>
    </xf>
    <xf numFmtId="0" fontId="6" fillId="26" borderId="47" xfId="0" applyFont="1" applyFill="1" applyBorder="1" applyAlignment="1">
      <alignment horizontal="left" vertical="center" indent="1"/>
    </xf>
    <xf numFmtId="0" fontId="6" fillId="26" borderId="50" xfId="0" applyFont="1" applyFill="1" applyBorder="1" applyAlignment="1">
      <alignment horizontal="left" vertical="center" wrapText="1" indent="1"/>
    </xf>
    <xf numFmtId="0" fontId="6" fillId="26" borderId="51" xfId="0" applyFont="1" applyFill="1" applyBorder="1" applyAlignment="1">
      <alignment horizontal="left" vertical="center" indent="1"/>
    </xf>
    <xf numFmtId="0" fontId="6" fillId="26" borderId="48" xfId="0" applyFont="1" applyFill="1" applyBorder="1" applyAlignment="1">
      <alignment horizontal="left" vertical="center" indent="1"/>
    </xf>
    <xf numFmtId="0" fontId="7" fillId="0" borderId="26" xfId="0" applyFont="1" applyBorder="1" applyAlignment="1">
      <alignment horizontal="left" vertical="center" wrapText="1" indent="1"/>
    </xf>
    <xf numFmtId="0" fontId="7" fillId="0" borderId="0" xfId="0" applyFont="1" applyBorder="1" applyAlignment="1">
      <alignment horizontal="left" vertical="center" indent="1"/>
    </xf>
    <xf numFmtId="0" fontId="7" fillId="0" borderId="27" xfId="0" applyFont="1" applyBorder="1" applyAlignment="1">
      <alignment horizontal="left" vertical="center" indent="1"/>
    </xf>
    <xf numFmtId="0" fontId="7" fillId="0" borderId="26" xfId="0" applyFont="1" applyBorder="1" applyAlignment="1">
      <alignment horizontal="left" vertical="center" indent="1"/>
    </xf>
    <xf numFmtId="0" fontId="7" fillId="0" borderId="28" xfId="0" applyFont="1" applyBorder="1" applyAlignment="1">
      <alignment horizontal="left" vertical="center" indent="1"/>
    </xf>
    <xf numFmtId="0" fontId="7" fillId="0" borderId="31" xfId="0" applyFont="1" applyBorder="1" applyAlignment="1">
      <alignment horizontal="left" vertical="center" indent="1"/>
    </xf>
    <xf numFmtId="0" fontId="7" fillId="0" borderId="29" xfId="0" applyFont="1" applyBorder="1" applyAlignment="1">
      <alignment horizontal="left" vertical="center" indent="1"/>
    </xf>
    <xf numFmtId="0" fontId="0" fillId="26" borderId="24" xfId="0" applyFill="1" applyBorder="1" applyAlignment="1">
      <alignment horizontal="center" vertical="center"/>
    </xf>
    <xf numFmtId="0" fontId="0" fillId="26" borderId="30" xfId="0" applyFill="1" applyBorder="1" applyAlignment="1">
      <alignment horizontal="center" vertical="center"/>
    </xf>
    <xf numFmtId="0" fontId="0" fillId="26" borderId="25" xfId="0" applyFill="1" applyBorder="1" applyAlignment="1">
      <alignment horizontal="center" vertical="center"/>
    </xf>
    <xf numFmtId="0" fontId="0" fillId="26" borderId="28" xfId="0" applyFill="1" applyBorder="1" applyAlignment="1">
      <alignment horizontal="center" vertical="center"/>
    </xf>
    <xf numFmtId="0" fontId="0" fillId="26" borderId="31" xfId="0" applyFill="1" applyBorder="1" applyAlignment="1">
      <alignment horizontal="center" vertical="center"/>
    </xf>
    <xf numFmtId="0" fontId="0" fillId="26" borderId="29" xfId="0" applyFill="1" applyBorder="1" applyAlignment="1">
      <alignment horizontal="center" vertical="center"/>
    </xf>
    <xf numFmtId="0" fontId="6" fillId="0" borderId="46" xfId="0" applyFont="1" applyBorder="1" applyAlignment="1">
      <alignment horizontal="center" vertical="center"/>
    </xf>
    <xf numFmtId="0" fontId="4" fillId="0" borderId="24" xfId="0" applyFont="1" applyBorder="1" applyAlignment="1">
      <alignment horizontal="center" vertical="center" wrapText="1"/>
    </xf>
    <xf numFmtId="0" fontId="5" fillId="0" borderId="32" xfId="0" applyFont="1" applyBorder="1" applyAlignment="1">
      <alignment horizontal="left" vertical="center" indent="1"/>
    </xf>
    <xf numFmtId="0" fontId="5" fillId="0" borderId="33" xfId="0" applyFont="1" applyBorder="1" applyAlignment="1">
      <alignment horizontal="left" vertical="center" indent="1"/>
    </xf>
    <xf numFmtId="0" fontId="5" fillId="0" borderId="43" xfId="0" applyFont="1" applyBorder="1" applyAlignment="1">
      <alignment horizontal="left" vertical="center" indent="1"/>
    </xf>
    <xf numFmtId="0" fontId="6" fillId="0" borderId="55" xfId="0" applyFont="1" applyBorder="1" applyAlignment="1">
      <alignment horizontal="center" vertical="center"/>
    </xf>
    <xf numFmtId="0" fontId="4" fillId="0" borderId="24"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4" fillId="0" borderId="24"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26"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31" xfId="0" applyFont="1" applyBorder="1" applyAlignment="1">
      <alignment horizontal="distributed" vertical="center" indent="1"/>
    </xf>
    <xf numFmtId="0" fontId="4" fillId="0" borderId="29" xfId="0" applyFont="1" applyBorder="1" applyAlignment="1">
      <alignment horizontal="distributed" vertical="center" indent="1"/>
    </xf>
    <xf numFmtId="31" fontId="6" fillId="0" borderId="36" xfId="0" applyNumberFormat="1" applyFont="1" applyBorder="1" applyAlignment="1">
      <alignment horizontal="center" vertical="center"/>
    </xf>
    <xf numFmtId="0" fontId="10" fillId="0" borderId="26" xfId="33" applyBorder="1" applyAlignment="1" applyProtection="1">
      <alignment horizontal="left" vertical="center" shrinkToFi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3" xfId="0" applyFont="1" applyBorder="1" applyAlignment="1">
      <alignment horizontal="center" vertical="center"/>
    </xf>
    <xf numFmtId="0" fontId="2" fillId="0" borderId="35" xfId="0" applyFont="1" applyBorder="1" applyAlignment="1">
      <alignment horizontal="center" vertical="center"/>
    </xf>
    <xf numFmtId="0" fontId="4" fillId="0" borderId="45" xfId="0" applyFont="1" applyBorder="1" applyAlignment="1">
      <alignment horizontal="center" vertical="center"/>
    </xf>
    <xf numFmtId="0" fontId="4" fillId="0" borderId="39"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4"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26" borderId="55" xfId="0" applyFont="1" applyFill="1" applyBorder="1" applyAlignment="1">
      <alignment horizontal="left" vertical="center" indent="1"/>
    </xf>
    <xf numFmtId="0" fontId="6" fillId="26" borderId="56" xfId="0" applyFont="1" applyFill="1" applyBorder="1" applyAlignment="1">
      <alignment horizontal="left" vertical="center" indent="1"/>
    </xf>
    <xf numFmtId="0" fontId="6" fillId="26" borderId="57" xfId="0" applyFont="1" applyFill="1" applyBorder="1" applyAlignment="1">
      <alignment horizontal="left" vertical="center" indent="1"/>
    </xf>
  </cellXfs>
  <cellStyles count="5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Grey" xfId="19"/>
    <cellStyle name="Input [yellow]" xfId="20"/>
    <cellStyle name="Normal - Style1" xfId="21"/>
    <cellStyle name="Normal_Capex" xfId="22"/>
    <cellStyle name="Percent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ハイパーリンク" xfId="33" builtinId="8"/>
    <cellStyle name="ハイパーリンク 2" xfId="34"/>
    <cellStyle name="メモ 2" xfId="35"/>
    <cellStyle name="リンク セル 2" xfId="36"/>
    <cellStyle name="悪い 2" xfId="37"/>
    <cellStyle name="計算 2" xfId="38"/>
    <cellStyle name="警告文 2"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2 2" xfId="49"/>
    <cellStyle name="標準 3" xfId="50"/>
    <cellStyle name="未定義" xfId="51"/>
    <cellStyle name="良い 2" xfId="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0</xdr:colOff>
      <xdr:row>39</xdr:row>
      <xdr:rowOff>85725</xdr:rowOff>
    </xdr:from>
    <xdr:to>
      <xdr:col>11</xdr:col>
      <xdr:colOff>76200</xdr:colOff>
      <xdr:row>41</xdr:row>
      <xdr:rowOff>76200</xdr:rowOff>
    </xdr:to>
    <xdr:sp macro="" textlink="">
      <xdr:nvSpPr>
        <xdr:cNvPr id="1032" name="Oval 1"/>
        <xdr:cNvSpPr>
          <a:spLocks noChangeArrowheads="1"/>
        </xdr:cNvSpPr>
      </xdr:nvSpPr>
      <xdr:spPr bwMode="auto">
        <a:xfrm>
          <a:off x="1028700" y="6029325"/>
          <a:ext cx="304800" cy="2952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bb@mobile.ne.jp" TargetMode="External"/><Relationship Id="rId1" Type="http://schemas.openxmlformats.org/officeDocument/2006/relationships/hyperlink" Target="mailto:aaaa@aaa.co.jp"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2"/>
  <sheetViews>
    <sheetView showGridLines="0" tabSelected="1" view="pageBreakPreview" zoomScale="120" zoomScaleNormal="100" zoomScaleSheetLayoutView="120" workbookViewId="0">
      <selection activeCell="BH26" sqref="BH26"/>
    </sheetView>
  </sheetViews>
  <sheetFormatPr defaultRowHeight="12" customHeight="1"/>
  <cols>
    <col min="1" max="58" width="1.5" customWidth="1"/>
  </cols>
  <sheetData>
    <row r="1" spans="1:58" ht="12" customHeight="1">
      <c r="A1" s="53" t="s">
        <v>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5"/>
    </row>
    <row r="2" spans="1:58" ht="12"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8"/>
    </row>
    <row r="3" spans="1:58" ht="12" customHeight="1" thickBot="1">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1"/>
    </row>
    <row r="4" spans="1:58" ht="12" customHeight="1">
      <c r="A4" s="68" t="s">
        <v>1</v>
      </c>
      <c r="B4" s="69"/>
      <c r="C4" s="69"/>
      <c r="D4" s="69"/>
      <c r="E4" s="69"/>
      <c r="F4" s="69"/>
      <c r="G4" s="69"/>
      <c r="H4" s="70"/>
      <c r="I4" s="84"/>
      <c r="J4" s="85"/>
      <c r="K4" s="85"/>
      <c r="L4" s="85"/>
      <c r="M4" s="85"/>
      <c r="N4" s="85"/>
      <c r="O4" s="85"/>
      <c r="P4" s="85"/>
      <c r="Q4" s="85"/>
      <c r="R4" s="85"/>
      <c r="S4" s="85"/>
      <c r="T4" s="85"/>
      <c r="U4" s="85"/>
      <c r="V4" s="85"/>
      <c r="W4" s="85"/>
      <c r="X4" s="85"/>
      <c r="Y4" s="85"/>
      <c r="Z4" s="85"/>
      <c r="AA4" s="85"/>
      <c r="AB4" s="85"/>
      <c r="AC4" s="86"/>
      <c r="AD4" s="68" t="s">
        <v>1</v>
      </c>
      <c r="AE4" s="69"/>
      <c r="AF4" s="69"/>
      <c r="AG4" s="69"/>
      <c r="AH4" s="69"/>
      <c r="AI4" s="69"/>
      <c r="AJ4" s="69"/>
      <c r="AK4" s="70"/>
      <c r="AL4" s="84"/>
      <c r="AM4" s="85"/>
      <c r="AN4" s="85"/>
      <c r="AO4" s="85"/>
      <c r="AP4" s="85"/>
      <c r="AQ4" s="85"/>
      <c r="AR4" s="85"/>
      <c r="AS4" s="85"/>
      <c r="AT4" s="85"/>
      <c r="AU4" s="85"/>
      <c r="AV4" s="85"/>
      <c r="AW4" s="85"/>
      <c r="AX4" s="85"/>
      <c r="AY4" s="85"/>
      <c r="AZ4" s="85"/>
      <c r="BA4" s="85"/>
      <c r="BB4" s="85"/>
      <c r="BC4" s="85"/>
      <c r="BD4" s="85"/>
      <c r="BE4" s="85"/>
      <c r="BF4" s="86"/>
    </row>
    <row r="5" spans="1:58" ht="12" customHeight="1">
      <c r="A5" s="62" t="s">
        <v>0</v>
      </c>
      <c r="B5" s="63"/>
      <c r="C5" s="63"/>
      <c r="D5" s="63"/>
      <c r="E5" s="63"/>
      <c r="F5" s="63"/>
      <c r="G5" s="63"/>
      <c r="H5" s="64"/>
      <c r="I5" s="87"/>
      <c r="J5" s="88"/>
      <c r="K5" s="88"/>
      <c r="L5" s="88"/>
      <c r="M5" s="88"/>
      <c r="N5" s="88"/>
      <c r="O5" s="88"/>
      <c r="P5" s="88"/>
      <c r="Q5" s="88"/>
      <c r="R5" s="88"/>
      <c r="S5" s="88"/>
      <c r="T5" s="88"/>
      <c r="U5" s="88"/>
      <c r="V5" s="88"/>
      <c r="W5" s="88"/>
      <c r="X5" s="88"/>
      <c r="Y5" s="88"/>
      <c r="Z5" s="88"/>
      <c r="AA5" s="88"/>
      <c r="AB5" s="88"/>
      <c r="AC5" s="89"/>
      <c r="AD5" s="62" t="s">
        <v>18</v>
      </c>
      <c r="AE5" s="63"/>
      <c r="AF5" s="63"/>
      <c r="AG5" s="63"/>
      <c r="AH5" s="63"/>
      <c r="AI5" s="63"/>
      <c r="AJ5" s="63"/>
      <c r="AK5" s="64"/>
      <c r="AL5" s="87"/>
      <c r="AM5" s="88"/>
      <c r="AN5" s="88"/>
      <c r="AO5" s="88"/>
      <c r="AP5" s="88"/>
      <c r="AQ5" s="88"/>
      <c r="AR5" s="88"/>
      <c r="AS5" s="88"/>
      <c r="AT5" s="88"/>
      <c r="AU5" s="88"/>
      <c r="AV5" s="88"/>
      <c r="AW5" s="88"/>
      <c r="AX5" s="88"/>
      <c r="AY5" s="88"/>
      <c r="AZ5" s="88"/>
      <c r="BA5" s="88"/>
      <c r="BB5" s="88"/>
      <c r="BC5" s="88"/>
      <c r="BD5" s="88"/>
      <c r="BE5" s="88"/>
      <c r="BF5" s="89"/>
    </row>
    <row r="6" spans="1:58" ht="12" customHeight="1" thickBot="1">
      <c r="A6" s="65"/>
      <c r="B6" s="66"/>
      <c r="C6" s="66"/>
      <c r="D6" s="66"/>
      <c r="E6" s="66"/>
      <c r="F6" s="66"/>
      <c r="G6" s="66"/>
      <c r="H6" s="67"/>
      <c r="I6" s="90"/>
      <c r="J6" s="91"/>
      <c r="K6" s="91"/>
      <c r="L6" s="91"/>
      <c r="M6" s="91"/>
      <c r="N6" s="91"/>
      <c r="O6" s="91"/>
      <c r="P6" s="91"/>
      <c r="Q6" s="91"/>
      <c r="R6" s="91"/>
      <c r="S6" s="91"/>
      <c r="T6" s="91"/>
      <c r="U6" s="91"/>
      <c r="V6" s="91"/>
      <c r="W6" s="91"/>
      <c r="X6" s="91"/>
      <c r="Y6" s="91"/>
      <c r="Z6" s="91"/>
      <c r="AA6" s="91"/>
      <c r="AB6" s="91"/>
      <c r="AC6" s="92"/>
      <c r="AD6" s="65"/>
      <c r="AE6" s="66"/>
      <c r="AF6" s="66"/>
      <c r="AG6" s="66"/>
      <c r="AH6" s="66"/>
      <c r="AI6" s="66"/>
      <c r="AJ6" s="66"/>
      <c r="AK6" s="67"/>
      <c r="AL6" s="90"/>
      <c r="AM6" s="91"/>
      <c r="AN6" s="91"/>
      <c r="AO6" s="91"/>
      <c r="AP6" s="91"/>
      <c r="AQ6" s="91"/>
      <c r="AR6" s="91"/>
      <c r="AS6" s="91"/>
      <c r="AT6" s="91"/>
      <c r="AU6" s="91"/>
      <c r="AV6" s="91"/>
      <c r="AW6" s="91"/>
      <c r="AX6" s="91"/>
      <c r="AY6" s="91"/>
      <c r="AZ6" s="91"/>
      <c r="BA6" s="91"/>
      <c r="BB6" s="91"/>
      <c r="BC6" s="91"/>
      <c r="BD6" s="91"/>
      <c r="BE6" s="91"/>
      <c r="BF6" s="92"/>
    </row>
    <row r="7" spans="1:58" ht="12" customHeight="1">
      <c r="A7" s="68" t="s">
        <v>1</v>
      </c>
      <c r="B7" s="69"/>
      <c r="C7" s="69"/>
      <c r="D7" s="69"/>
      <c r="E7" s="69"/>
      <c r="F7" s="69"/>
      <c r="G7" s="69"/>
      <c r="H7" s="70"/>
      <c r="I7" s="84"/>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6"/>
    </row>
    <row r="8" spans="1:58" ht="12" customHeight="1">
      <c r="A8" s="62" t="s">
        <v>19</v>
      </c>
      <c r="B8" s="63"/>
      <c r="C8" s="63"/>
      <c r="D8" s="63"/>
      <c r="E8" s="63"/>
      <c r="F8" s="63"/>
      <c r="G8" s="63"/>
      <c r="H8" s="64"/>
      <c r="I8" s="78"/>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80"/>
    </row>
    <row r="9" spans="1:58" ht="12" customHeight="1" thickBot="1">
      <c r="A9" s="65"/>
      <c r="B9" s="66"/>
      <c r="C9" s="66"/>
      <c r="D9" s="66"/>
      <c r="E9" s="66"/>
      <c r="F9" s="66"/>
      <c r="G9" s="66"/>
      <c r="H9" s="67"/>
      <c r="I9" s="81"/>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3"/>
    </row>
    <row r="10" spans="1:58" ht="12" customHeight="1">
      <c r="A10" s="109" t="s">
        <v>3</v>
      </c>
      <c r="B10" s="110"/>
      <c r="C10" s="110"/>
      <c r="D10" s="110"/>
      <c r="E10" s="110"/>
      <c r="F10" s="110"/>
      <c r="G10" s="110"/>
      <c r="H10" s="111"/>
      <c r="I10" s="99" t="s">
        <v>4</v>
      </c>
      <c r="J10" s="100"/>
      <c r="K10" s="100"/>
      <c r="L10" s="100"/>
      <c r="M10" s="100"/>
      <c r="N10" s="100"/>
      <c r="O10" s="100"/>
      <c r="P10" s="100"/>
      <c r="Q10" s="100"/>
      <c r="R10" s="100"/>
      <c r="S10" s="100"/>
      <c r="T10" s="101"/>
      <c r="U10" s="99" t="s">
        <v>5</v>
      </c>
      <c r="V10" s="100"/>
      <c r="W10" s="100"/>
      <c r="X10" s="100"/>
      <c r="Y10" s="100"/>
      <c r="Z10" s="100"/>
      <c r="AA10" s="100"/>
      <c r="AB10" s="100"/>
      <c r="AC10" s="100"/>
      <c r="AD10" s="100"/>
      <c r="AE10" s="100"/>
      <c r="AF10" s="101"/>
      <c r="AG10" s="109" t="s">
        <v>8</v>
      </c>
      <c r="AH10" s="110"/>
      <c r="AI10" s="110"/>
      <c r="AJ10" s="110"/>
      <c r="AK10" s="110"/>
      <c r="AL10" s="110"/>
      <c r="AM10" s="110"/>
      <c r="AN10" s="111"/>
      <c r="AO10" s="99" t="s">
        <v>6</v>
      </c>
      <c r="AP10" s="100"/>
      <c r="AQ10" s="100"/>
      <c r="AR10" s="100"/>
      <c r="AS10" s="100"/>
      <c r="AT10" s="100"/>
      <c r="AU10" s="100"/>
      <c r="AV10" s="100"/>
      <c r="AW10" s="101"/>
      <c r="AX10" s="99" t="s">
        <v>7</v>
      </c>
      <c r="AY10" s="100"/>
      <c r="AZ10" s="100"/>
      <c r="BA10" s="100"/>
      <c r="BB10" s="100"/>
      <c r="BC10" s="100"/>
      <c r="BD10" s="100"/>
      <c r="BE10" s="100"/>
      <c r="BF10" s="101"/>
    </row>
    <row r="11" spans="1:58" ht="12" customHeight="1">
      <c r="A11" s="62"/>
      <c r="B11" s="63"/>
      <c r="C11" s="63"/>
      <c r="D11" s="63"/>
      <c r="E11" s="63"/>
      <c r="F11" s="63"/>
      <c r="G11" s="63"/>
      <c r="H11" s="64"/>
      <c r="I11" s="103"/>
      <c r="J11" s="104"/>
      <c r="K11" s="104"/>
      <c r="L11" s="104"/>
      <c r="M11" s="104"/>
      <c r="N11" s="104"/>
      <c r="O11" s="104"/>
      <c r="P11" s="104"/>
      <c r="Q11" s="104"/>
      <c r="R11" s="104"/>
      <c r="S11" s="104"/>
      <c r="T11" s="105"/>
      <c r="U11" s="103"/>
      <c r="V11" s="104"/>
      <c r="W11" s="104"/>
      <c r="X11" s="104"/>
      <c r="Y11" s="104"/>
      <c r="Z11" s="104"/>
      <c r="AA11" s="104"/>
      <c r="AB11" s="104"/>
      <c r="AC11" s="104"/>
      <c r="AD11" s="104"/>
      <c r="AE11" s="104"/>
      <c r="AF11" s="105"/>
      <c r="AG11" s="62"/>
      <c r="AH11" s="63"/>
      <c r="AI11" s="63"/>
      <c r="AJ11" s="63"/>
      <c r="AK11" s="63"/>
      <c r="AL11" s="63"/>
      <c r="AM11" s="63"/>
      <c r="AN11" s="64"/>
      <c r="AO11" s="93"/>
      <c r="AP11" s="94"/>
      <c r="AQ11" s="94"/>
      <c r="AR11" s="94"/>
      <c r="AS11" s="94"/>
      <c r="AT11" s="94"/>
      <c r="AU11" s="94"/>
      <c r="AV11" s="94"/>
      <c r="AW11" s="95"/>
      <c r="AX11" s="93"/>
      <c r="AY11" s="94"/>
      <c r="AZ11" s="94"/>
      <c r="BA11" s="94"/>
      <c r="BB11" s="94"/>
      <c r="BC11" s="94"/>
      <c r="BD11" s="94"/>
      <c r="BE11" s="94"/>
      <c r="BF11" s="95"/>
    </row>
    <row r="12" spans="1:58" ht="12" customHeight="1" thickBot="1">
      <c r="A12" s="65"/>
      <c r="B12" s="66"/>
      <c r="C12" s="66"/>
      <c r="D12" s="66"/>
      <c r="E12" s="66"/>
      <c r="F12" s="66"/>
      <c r="G12" s="66"/>
      <c r="H12" s="67"/>
      <c r="I12" s="106"/>
      <c r="J12" s="107"/>
      <c r="K12" s="107"/>
      <c r="L12" s="107"/>
      <c r="M12" s="107"/>
      <c r="N12" s="107"/>
      <c r="O12" s="107"/>
      <c r="P12" s="107"/>
      <c r="Q12" s="107"/>
      <c r="R12" s="107"/>
      <c r="S12" s="107"/>
      <c r="T12" s="108"/>
      <c r="U12" s="106"/>
      <c r="V12" s="107"/>
      <c r="W12" s="107"/>
      <c r="X12" s="107"/>
      <c r="Y12" s="107"/>
      <c r="Z12" s="107"/>
      <c r="AA12" s="107"/>
      <c r="AB12" s="107"/>
      <c r="AC12" s="107"/>
      <c r="AD12" s="107"/>
      <c r="AE12" s="107"/>
      <c r="AF12" s="108"/>
      <c r="AG12" s="65"/>
      <c r="AH12" s="66"/>
      <c r="AI12" s="66"/>
      <c r="AJ12" s="66"/>
      <c r="AK12" s="66"/>
      <c r="AL12" s="66"/>
      <c r="AM12" s="66"/>
      <c r="AN12" s="67"/>
      <c r="AO12" s="96"/>
      <c r="AP12" s="97"/>
      <c r="AQ12" s="97"/>
      <c r="AR12" s="97"/>
      <c r="AS12" s="97"/>
      <c r="AT12" s="97"/>
      <c r="AU12" s="97"/>
      <c r="AV12" s="97"/>
      <c r="AW12" s="98"/>
      <c r="AX12" s="96"/>
      <c r="AY12" s="97"/>
      <c r="AZ12" s="97"/>
      <c r="BA12" s="97"/>
      <c r="BB12" s="97"/>
      <c r="BC12" s="97"/>
      <c r="BD12" s="97"/>
      <c r="BE12" s="97"/>
      <c r="BF12" s="98"/>
    </row>
    <row r="14" spans="1:58" ht="12" customHeight="1">
      <c r="A14" s="102" t="s">
        <v>9</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row>
    <row r="15" spans="1:58" ht="12" customHeight="1">
      <c r="A15" s="102" t="s">
        <v>10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row>
    <row r="16" spans="1:58" ht="12" customHeight="1">
      <c r="A16" s="102" t="s">
        <v>11</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ht="12" customHeight="1" thickBot="1"/>
    <row r="18" spans="1:58" ht="12" customHeight="1">
      <c r="A18" s="53" t="s">
        <v>12</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5"/>
    </row>
    <row r="19" spans="1:58" ht="12" customHeight="1">
      <c r="A19" s="56"/>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8"/>
    </row>
    <row r="20" spans="1:58" ht="12" customHeight="1" thickBot="1">
      <c r="A20" s="59"/>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1"/>
    </row>
    <row r="21" spans="1:58" ht="12" customHeight="1" thickBot="1">
      <c r="A21" s="112" t="s">
        <v>13</v>
      </c>
      <c r="B21" s="113"/>
      <c r="C21" s="113"/>
      <c r="D21" s="113"/>
      <c r="E21" s="113"/>
      <c r="F21" s="113"/>
      <c r="G21" s="113"/>
      <c r="H21" s="114"/>
      <c r="I21" s="121" t="s">
        <v>100</v>
      </c>
      <c r="J21" s="122"/>
      <c r="K21" s="122"/>
      <c r="L21" s="122"/>
      <c r="M21" s="122"/>
      <c r="N21" s="122"/>
      <c r="O21" s="125" t="s">
        <v>101</v>
      </c>
      <c r="P21" s="122"/>
      <c r="Q21" s="122"/>
      <c r="R21" s="122"/>
      <c r="S21" s="122"/>
      <c r="T21" s="122"/>
      <c r="U21" s="125" t="s">
        <v>102</v>
      </c>
      <c r="V21" s="122"/>
      <c r="W21" s="122"/>
      <c r="X21" s="122"/>
      <c r="Y21" s="122"/>
      <c r="Z21" s="122"/>
      <c r="AA21" s="125" t="s">
        <v>16</v>
      </c>
      <c r="AB21" s="122"/>
      <c r="AC21" s="122"/>
      <c r="AD21" s="122"/>
      <c r="AE21" s="122"/>
      <c r="AF21" s="126"/>
      <c r="AG21" s="75" t="s">
        <v>30</v>
      </c>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7"/>
    </row>
    <row r="22" spans="1:58" ht="12" customHeight="1" thickTop="1">
      <c r="A22" s="115"/>
      <c r="B22" s="116"/>
      <c r="C22" s="116"/>
      <c r="D22" s="116"/>
      <c r="E22" s="116"/>
      <c r="F22" s="116"/>
      <c r="G22" s="116"/>
      <c r="H22" s="117"/>
      <c r="I22" s="123"/>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7"/>
      <c r="AG22" s="128" t="s">
        <v>99</v>
      </c>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30"/>
    </row>
    <row r="23" spans="1:58" ht="12" customHeight="1" thickBot="1">
      <c r="A23" s="118"/>
      <c r="B23" s="119"/>
      <c r="C23" s="119"/>
      <c r="D23" s="119"/>
      <c r="E23" s="119"/>
      <c r="F23" s="119"/>
      <c r="G23" s="119"/>
      <c r="H23" s="120"/>
      <c r="I23" s="185"/>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7"/>
      <c r="AG23" s="131"/>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30"/>
    </row>
    <row r="24" spans="1:58" ht="12" customHeight="1">
      <c r="A24" s="135" t="s">
        <v>14</v>
      </c>
      <c r="B24" s="136"/>
      <c r="C24" s="136"/>
      <c r="D24" s="136"/>
      <c r="E24" s="136"/>
      <c r="F24" s="136"/>
      <c r="G24" s="136"/>
      <c r="H24" s="137"/>
      <c r="I24" s="182"/>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4"/>
      <c r="AG24" s="131"/>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30"/>
    </row>
    <row r="25" spans="1:58" ht="12" customHeight="1" thickBot="1">
      <c r="A25" s="138"/>
      <c r="B25" s="139"/>
      <c r="C25" s="139"/>
      <c r="D25" s="139"/>
      <c r="E25" s="139"/>
      <c r="F25" s="139"/>
      <c r="G25" s="139"/>
      <c r="H25" s="140"/>
      <c r="I25" s="141"/>
      <c r="J25" s="71"/>
      <c r="K25" s="71"/>
      <c r="L25" s="71"/>
      <c r="M25" s="71"/>
      <c r="N25" s="71"/>
      <c r="O25" s="71"/>
      <c r="P25" s="71"/>
      <c r="Q25" s="71"/>
      <c r="R25" s="71"/>
      <c r="S25" s="71"/>
      <c r="T25" s="71"/>
      <c r="U25" s="71"/>
      <c r="V25" s="71"/>
      <c r="W25" s="71"/>
      <c r="X25" s="71"/>
      <c r="Y25" s="71"/>
      <c r="Z25" s="71"/>
      <c r="AA25" s="71"/>
      <c r="AB25" s="71"/>
      <c r="AC25" s="71"/>
      <c r="AD25" s="71"/>
      <c r="AE25" s="71"/>
      <c r="AF25" s="73"/>
      <c r="AG25" s="131"/>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30"/>
    </row>
    <row r="26" spans="1:58" ht="12" customHeight="1">
      <c r="A26" s="135" t="s">
        <v>103</v>
      </c>
      <c r="B26" s="136"/>
      <c r="C26" s="136"/>
      <c r="D26" s="136"/>
      <c r="E26" s="136"/>
      <c r="F26" s="136"/>
      <c r="G26" s="136"/>
      <c r="H26" s="137"/>
      <c r="I26" s="141"/>
      <c r="J26" s="71"/>
      <c r="K26" s="71"/>
      <c r="L26" s="71"/>
      <c r="M26" s="71"/>
      <c r="N26" s="71"/>
      <c r="O26" s="71"/>
      <c r="P26" s="71"/>
      <c r="Q26" s="71"/>
      <c r="R26" s="71"/>
      <c r="S26" s="71"/>
      <c r="T26" s="71"/>
      <c r="U26" s="71"/>
      <c r="V26" s="71"/>
      <c r="W26" s="71"/>
      <c r="X26" s="71"/>
      <c r="Y26" s="71"/>
      <c r="Z26" s="71"/>
      <c r="AA26" s="71"/>
      <c r="AB26" s="71"/>
      <c r="AC26" s="71"/>
      <c r="AD26" s="71"/>
      <c r="AE26" s="71"/>
      <c r="AF26" s="73"/>
      <c r="AG26" s="131"/>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30"/>
    </row>
    <row r="27" spans="1:58" ht="12" customHeight="1" thickBot="1">
      <c r="A27" s="138"/>
      <c r="B27" s="139"/>
      <c r="C27" s="139"/>
      <c r="D27" s="139"/>
      <c r="E27" s="139"/>
      <c r="F27" s="139"/>
      <c r="G27" s="139"/>
      <c r="H27" s="140"/>
      <c r="I27" s="141"/>
      <c r="J27" s="71"/>
      <c r="K27" s="71"/>
      <c r="L27" s="71"/>
      <c r="M27" s="71"/>
      <c r="N27" s="71"/>
      <c r="O27" s="71"/>
      <c r="P27" s="71"/>
      <c r="Q27" s="71"/>
      <c r="R27" s="71"/>
      <c r="S27" s="71"/>
      <c r="T27" s="71"/>
      <c r="U27" s="71"/>
      <c r="V27" s="71"/>
      <c r="W27" s="71"/>
      <c r="X27" s="71"/>
      <c r="Y27" s="71"/>
      <c r="Z27" s="71"/>
      <c r="AA27" s="71"/>
      <c r="AB27" s="71"/>
      <c r="AC27" s="71"/>
      <c r="AD27" s="71"/>
      <c r="AE27" s="71"/>
      <c r="AF27" s="73"/>
      <c r="AG27" s="131"/>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30"/>
    </row>
    <row r="28" spans="1:58" ht="12" customHeight="1">
      <c r="A28" s="135" t="s">
        <v>15</v>
      </c>
      <c r="B28" s="136"/>
      <c r="C28" s="136"/>
      <c r="D28" s="136"/>
      <c r="E28" s="136"/>
      <c r="F28" s="136"/>
      <c r="G28" s="136"/>
      <c r="H28" s="137"/>
      <c r="I28" s="141"/>
      <c r="J28" s="71"/>
      <c r="K28" s="71"/>
      <c r="L28" s="71"/>
      <c r="M28" s="71"/>
      <c r="N28" s="71"/>
      <c r="O28" s="71"/>
      <c r="P28" s="71"/>
      <c r="Q28" s="71"/>
      <c r="R28" s="71"/>
      <c r="S28" s="71"/>
      <c r="T28" s="71"/>
      <c r="U28" s="71"/>
      <c r="V28" s="71"/>
      <c r="W28" s="71"/>
      <c r="X28" s="71"/>
      <c r="Y28" s="71"/>
      <c r="Z28" s="71"/>
      <c r="AA28" s="71"/>
      <c r="AB28" s="71"/>
      <c r="AC28" s="71"/>
      <c r="AD28" s="71"/>
      <c r="AE28" s="71"/>
      <c r="AF28" s="73"/>
      <c r="AG28" s="131"/>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30"/>
    </row>
    <row r="29" spans="1:58" ht="12" customHeight="1" thickBot="1">
      <c r="A29" s="138"/>
      <c r="B29" s="139"/>
      <c r="C29" s="139"/>
      <c r="D29" s="139"/>
      <c r="E29" s="139"/>
      <c r="F29" s="139"/>
      <c r="G29" s="139"/>
      <c r="H29" s="140"/>
      <c r="I29" s="146"/>
      <c r="J29" s="72"/>
      <c r="K29" s="72"/>
      <c r="L29" s="72"/>
      <c r="M29" s="72"/>
      <c r="N29" s="72"/>
      <c r="O29" s="72"/>
      <c r="P29" s="72"/>
      <c r="Q29" s="72"/>
      <c r="R29" s="72"/>
      <c r="S29" s="72"/>
      <c r="T29" s="72"/>
      <c r="U29" s="72"/>
      <c r="V29" s="72"/>
      <c r="W29" s="72"/>
      <c r="X29" s="72"/>
      <c r="Y29" s="72"/>
      <c r="Z29" s="72"/>
      <c r="AA29" s="72"/>
      <c r="AB29" s="72"/>
      <c r="AC29" s="72"/>
      <c r="AD29" s="72"/>
      <c r="AE29" s="72"/>
      <c r="AF29" s="74"/>
      <c r="AG29" s="132"/>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4"/>
    </row>
    <row r="30" spans="1:58" ht="12" customHeight="1">
      <c r="A30" s="142" t="s">
        <v>17</v>
      </c>
      <c r="B30" s="110"/>
      <c r="C30" s="110"/>
      <c r="D30" s="110"/>
      <c r="E30" s="110"/>
      <c r="F30" s="110"/>
      <c r="G30" s="110"/>
      <c r="H30" s="111"/>
      <c r="I30" s="143" t="s">
        <v>29</v>
      </c>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5"/>
    </row>
    <row r="31" spans="1:58" ht="12" customHeight="1">
      <c r="A31" s="62"/>
      <c r="B31" s="63"/>
      <c r="C31" s="63"/>
      <c r="D31" s="63"/>
      <c r="E31" s="63"/>
      <c r="F31" s="63"/>
      <c r="G31" s="63"/>
      <c r="H31" s="64"/>
      <c r="I31" s="78"/>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80"/>
    </row>
    <row r="32" spans="1:58" ht="12" customHeight="1" thickBot="1">
      <c r="A32" s="65"/>
      <c r="B32" s="66"/>
      <c r="C32" s="66"/>
      <c r="D32" s="66"/>
      <c r="E32" s="66"/>
      <c r="F32" s="66"/>
      <c r="G32" s="66"/>
      <c r="H32" s="67"/>
      <c r="I32" s="81"/>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3"/>
    </row>
    <row r="33" spans="1:58" ht="12" customHeight="1" thickBot="1"/>
    <row r="34" spans="1:58" ht="12" customHeight="1">
      <c r="A34" s="68" t="s">
        <v>1</v>
      </c>
      <c r="B34" s="69"/>
      <c r="C34" s="69"/>
      <c r="D34" s="69"/>
      <c r="E34" s="69"/>
      <c r="F34" s="69"/>
      <c r="G34" s="69"/>
      <c r="H34" s="70"/>
      <c r="I34" s="84"/>
      <c r="J34" s="85"/>
      <c r="K34" s="85"/>
      <c r="L34" s="85"/>
      <c r="M34" s="85"/>
      <c r="N34" s="85"/>
      <c r="O34" s="85"/>
      <c r="P34" s="85"/>
      <c r="Q34" s="85"/>
      <c r="R34" s="85"/>
      <c r="S34" s="85"/>
      <c r="T34" s="85"/>
      <c r="U34" s="85"/>
      <c r="V34" s="85"/>
      <c r="W34" s="85"/>
      <c r="X34" s="85"/>
      <c r="Y34" s="85"/>
      <c r="Z34" s="85"/>
      <c r="AA34" s="85"/>
      <c r="AB34" s="85"/>
      <c r="AC34" s="86"/>
      <c r="AD34" s="68" t="s">
        <v>1</v>
      </c>
      <c r="AE34" s="69"/>
      <c r="AF34" s="69"/>
      <c r="AG34" s="69"/>
      <c r="AH34" s="69"/>
      <c r="AI34" s="69"/>
      <c r="AJ34" s="69"/>
      <c r="AK34" s="70"/>
      <c r="AL34" s="84"/>
      <c r="AM34" s="85"/>
      <c r="AN34" s="85"/>
      <c r="AO34" s="85"/>
      <c r="AP34" s="85"/>
      <c r="AQ34" s="85"/>
      <c r="AR34" s="85"/>
      <c r="AS34" s="85"/>
      <c r="AT34" s="85"/>
      <c r="AU34" s="85"/>
      <c r="AV34" s="85"/>
      <c r="AW34" s="85"/>
      <c r="AX34" s="85"/>
      <c r="AY34" s="85"/>
      <c r="AZ34" s="85"/>
      <c r="BA34" s="85"/>
      <c r="BB34" s="85"/>
      <c r="BC34" s="85"/>
      <c r="BD34" s="85"/>
      <c r="BE34" s="85"/>
      <c r="BF34" s="86"/>
    </row>
    <row r="35" spans="1:58" ht="12" customHeight="1">
      <c r="A35" s="62" t="s">
        <v>20</v>
      </c>
      <c r="B35" s="63"/>
      <c r="C35" s="63"/>
      <c r="D35" s="63"/>
      <c r="E35" s="63"/>
      <c r="F35" s="63"/>
      <c r="G35" s="63"/>
      <c r="H35" s="64"/>
      <c r="I35" s="87"/>
      <c r="J35" s="88"/>
      <c r="K35" s="88"/>
      <c r="L35" s="88"/>
      <c r="M35" s="88"/>
      <c r="N35" s="88"/>
      <c r="O35" s="88"/>
      <c r="P35" s="88"/>
      <c r="Q35" s="88"/>
      <c r="R35" s="88"/>
      <c r="S35" s="88"/>
      <c r="T35" s="88"/>
      <c r="U35" s="88"/>
      <c r="V35" s="88"/>
      <c r="W35" s="88"/>
      <c r="X35" s="88"/>
      <c r="Y35" s="88"/>
      <c r="Z35" s="88"/>
      <c r="AA35" s="88"/>
      <c r="AB35" s="88"/>
      <c r="AC35" s="89"/>
      <c r="AD35" s="62" t="s">
        <v>21</v>
      </c>
      <c r="AE35" s="63"/>
      <c r="AF35" s="63"/>
      <c r="AG35" s="63"/>
      <c r="AH35" s="63"/>
      <c r="AI35" s="63"/>
      <c r="AJ35" s="63"/>
      <c r="AK35" s="64"/>
      <c r="AL35" s="87"/>
      <c r="AM35" s="88"/>
      <c r="AN35" s="88"/>
      <c r="AO35" s="88"/>
      <c r="AP35" s="88"/>
      <c r="AQ35" s="88"/>
      <c r="AR35" s="88"/>
      <c r="AS35" s="88"/>
      <c r="AT35" s="88"/>
      <c r="AU35" s="88"/>
      <c r="AV35" s="88"/>
      <c r="AW35" s="88"/>
      <c r="AX35" s="88"/>
      <c r="AY35" s="88"/>
      <c r="AZ35" s="88"/>
      <c r="BA35" s="88"/>
      <c r="BB35" s="88"/>
      <c r="BC35" s="88"/>
      <c r="BD35" s="88"/>
      <c r="BE35" s="88"/>
      <c r="BF35" s="89"/>
    </row>
    <row r="36" spans="1:58" ht="12" customHeight="1" thickBot="1">
      <c r="A36" s="65"/>
      <c r="B36" s="66"/>
      <c r="C36" s="66"/>
      <c r="D36" s="66"/>
      <c r="E36" s="66"/>
      <c r="F36" s="66"/>
      <c r="G36" s="66"/>
      <c r="H36" s="67"/>
      <c r="I36" s="90"/>
      <c r="J36" s="91"/>
      <c r="K36" s="91"/>
      <c r="L36" s="91"/>
      <c r="M36" s="91"/>
      <c r="N36" s="91"/>
      <c r="O36" s="91"/>
      <c r="P36" s="91"/>
      <c r="Q36" s="91"/>
      <c r="R36" s="91"/>
      <c r="S36" s="91"/>
      <c r="T36" s="91"/>
      <c r="U36" s="91"/>
      <c r="V36" s="91"/>
      <c r="W36" s="91"/>
      <c r="X36" s="91"/>
      <c r="Y36" s="91"/>
      <c r="Z36" s="91"/>
      <c r="AA36" s="91"/>
      <c r="AB36" s="91"/>
      <c r="AC36" s="92"/>
      <c r="AD36" s="65"/>
      <c r="AE36" s="66"/>
      <c r="AF36" s="66"/>
      <c r="AG36" s="66"/>
      <c r="AH36" s="66"/>
      <c r="AI36" s="66"/>
      <c r="AJ36" s="66"/>
      <c r="AK36" s="67"/>
      <c r="AL36" s="90"/>
      <c r="AM36" s="91"/>
      <c r="AN36" s="91"/>
      <c r="AO36" s="91"/>
      <c r="AP36" s="91"/>
      <c r="AQ36" s="91"/>
      <c r="AR36" s="91"/>
      <c r="AS36" s="91"/>
      <c r="AT36" s="91"/>
      <c r="AU36" s="91"/>
      <c r="AV36" s="91"/>
      <c r="AW36" s="91"/>
      <c r="AX36" s="91"/>
      <c r="AY36" s="91"/>
      <c r="AZ36" s="91"/>
      <c r="BA36" s="91"/>
      <c r="BB36" s="91"/>
      <c r="BC36" s="91"/>
      <c r="BD36" s="91"/>
      <c r="BE36" s="91"/>
      <c r="BF36" s="92"/>
    </row>
    <row r="37" spans="1:58" ht="12" customHeight="1">
      <c r="A37" s="147" t="s">
        <v>22</v>
      </c>
      <c r="B37" s="148"/>
      <c r="C37" s="148"/>
      <c r="D37" s="148"/>
      <c r="E37" s="148"/>
      <c r="F37" s="148"/>
      <c r="G37" s="148"/>
      <c r="H37" s="149"/>
      <c r="I37" s="109"/>
      <c r="J37" s="110"/>
      <c r="K37" s="110"/>
      <c r="L37" s="110"/>
      <c r="M37" s="110"/>
      <c r="N37" s="110"/>
      <c r="O37" s="110"/>
      <c r="P37" s="111"/>
      <c r="Q37" s="109" t="s">
        <v>23</v>
      </c>
      <c r="R37" s="110"/>
      <c r="S37" s="110"/>
      <c r="T37" s="110"/>
      <c r="U37" s="110"/>
      <c r="V37" s="110"/>
      <c r="W37" s="169" t="s">
        <v>24</v>
      </c>
      <c r="X37" s="170"/>
      <c r="Y37" s="170"/>
      <c r="Z37" s="170"/>
      <c r="AA37" s="170"/>
      <c r="AB37" s="170"/>
      <c r="AC37" s="170"/>
      <c r="AD37" s="170"/>
      <c r="AE37" s="170"/>
      <c r="AF37" s="170"/>
      <c r="AG37" s="170"/>
      <c r="AH37" s="170"/>
      <c r="AI37" s="171" t="s">
        <v>25</v>
      </c>
      <c r="AJ37" s="170"/>
      <c r="AK37" s="170"/>
      <c r="AL37" s="170"/>
      <c r="AM37" s="170"/>
      <c r="AN37" s="170"/>
      <c r="AO37" s="170"/>
      <c r="AP37" s="170"/>
      <c r="AQ37" s="170"/>
      <c r="AR37" s="170"/>
      <c r="AS37" s="170"/>
      <c r="AT37" s="170"/>
      <c r="AU37" s="171" t="s">
        <v>26</v>
      </c>
      <c r="AV37" s="170"/>
      <c r="AW37" s="170"/>
      <c r="AX37" s="170"/>
      <c r="AY37" s="170"/>
      <c r="AZ37" s="170"/>
      <c r="BA37" s="170"/>
      <c r="BB37" s="170"/>
      <c r="BC37" s="170"/>
      <c r="BD37" s="170"/>
      <c r="BE37" s="170"/>
      <c r="BF37" s="172"/>
    </row>
    <row r="38" spans="1:58" ht="12" customHeight="1">
      <c r="A38" s="150"/>
      <c r="B38" s="151"/>
      <c r="C38" s="151"/>
      <c r="D38" s="151"/>
      <c r="E38" s="151"/>
      <c r="F38" s="151"/>
      <c r="G38" s="151"/>
      <c r="H38" s="152"/>
      <c r="I38" s="62"/>
      <c r="J38" s="63"/>
      <c r="K38" s="63"/>
      <c r="L38" s="63"/>
      <c r="M38" s="63"/>
      <c r="N38" s="63"/>
      <c r="O38" s="63"/>
      <c r="P38" s="64"/>
      <c r="Q38" s="62"/>
      <c r="R38" s="63"/>
      <c r="S38" s="63"/>
      <c r="T38" s="63"/>
      <c r="U38" s="63"/>
      <c r="V38" s="63"/>
      <c r="W38" s="174"/>
      <c r="X38" s="175"/>
      <c r="Y38" s="175"/>
      <c r="Z38" s="175"/>
      <c r="AA38" s="175"/>
      <c r="AB38" s="175"/>
      <c r="AC38" s="175"/>
      <c r="AD38" s="175"/>
      <c r="AE38" s="175"/>
      <c r="AF38" s="175"/>
      <c r="AG38" s="175"/>
      <c r="AH38" s="175"/>
      <c r="AI38" s="176"/>
      <c r="AJ38" s="175"/>
      <c r="AK38" s="175"/>
      <c r="AL38" s="175"/>
      <c r="AM38" s="175"/>
      <c r="AN38" s="175"/>
      <c r="AO38" s="175"/>
      <c r="AP38" s="175"/>
      <c r="AQ38" s="175"/>
      <c r="AR38" s="175"/>
      <c r="AS38" s="175"/>
      <c r="AT38" s="177"/>
      <c r="AU38" s="175"/>
      <c r="AV38" s="175"/>
      <c r="AW38" s="175"/>
      <c r="AX38" s="175"/>
      <c r="AY38" s="175"/>
      <c r="AZ38" s="175"/>
      <c r="BA38" s="175"/>
      <c r="BB38" s="175"/>
      <c r="BC38" s="175"/>
      <c r="BD38" s="175"/>
      <c r="BE38" s="175"/>
      <c r="BF38" s="178"/>
    </row>
    <row r="39" spans="1:58" ht="12" customHeight="1" thickBot="1">
      <c r="A39" s="153"/>
      <c r="B39" s="154"/>
      <c r="C39" s="154"/>
      <c r="D39" s="154"/>
      <c r="E39" s="154"/>
      <c r="F39" s="154"/>
      <c r="G39" s="154"/>
      <c r="H39" s="155"/>
      <c r="I39" s="65"/>
      <c r="J39" s="66"/>
      <c r="K39" s="66"/>
      <c r="L39" s="66"/>
      <c r="M39" s="66"/>
      <c r="N39" s="66"/>
      <c r="O39" s="66"/>
      <c r="P39" s="67"/>
      <c r="Q39" s="65"/>
      <c r="R39" s="66"/>
      <c r="S39" s="66"/>
      <c r="T39" s="66"/>
      <c r="U39" s="66"/>
      <c r="V39" s="66"/>
      <c r="W39" s="65"/>
      <c r="X39" s="66"/>
      <c r="Y39" s="66"/>
      <c r="Z39" s="66"/>
      <c r="AA39" s="66"/>
      <c r="AB39" s="66"/>
      <c r="AC39" s="66"/>
      <c r="AD39" s="66"/>
      <c r="AE39" s="66"/>
      <c r="AF39" s="66"/>
      <c r="AG39" s="66"/>
      <c r="AH39" s="66"/>
      <c r="AI39" s="179"/>
      <c r="AJ39" s="66"/>
      <c r="AK39" s="66"/>
      <c r="AL39" s="66"/>
      <c r="AM39" s="66"/>
      <c r="AN39" s="66"/>
      <c r="AO39" s="66"/>
      <c r="AP39" s="66"/>
      <c r="AQ39" s="66"/>
      <c r="AR39" s="66"/>
      <c r="AS39" s="66"/>
      <c r="AT39" s="180"/>
      <c r="AU39" s="66"/>
      <c r="AV39" s="66"/>
      <c r="AW39" s="66"/>
      <c r="AX39" s="66"/>
      <c r="AY39" s="66"/>
      <c r="AZ39" s="66"/>
      <c r="BA39" s="66"/>
      <c r="BB39" s="66"/>
      <c r="BC39" s="66"/>
      <c r="BD39" s="66"/>
      <c r="BE39" s="66"/>
      <c r="BF39" s="67"/>
    </row>
    <row r="40" spans="1:58" ht="12" customHeight="1">
      <c r="A40" s="147" t="s">
        <v>27</v>
      </c>
      <c r="B40" s="148"/>
      <c r="C40" s="148"/>
      <c r="D40" s="148"/>
      <c r="E40" s="148"/>
      <c r="F40" s="148"/>
      <c r="G40" s="148"/>
      <c r="H40" s="149"/>
      <c r="I40" s="158" t="s">
        <v>28</v>
      </c>
      <c r="J40" s="159"/>
      <c r="K40" s="159"/>
      <c r="L40" s="159"/>
      <c r="M40" s="159"/>
      <c r="N40" s="159"/>
      <c r="O40" s="159"/>
      <c r="P40" s="160"/>
      <c r="Q40" s="109" t="s">
        <v>23</v>
      </c>
      <c r="R40" s="110"/>
      <c r="S40" s="110"/>
      <c r="T40" s="110"/>
      <c r="U40" s="110"/>
      <c r="V40" s="111"/>
      <c r="W40" s="169" t="s">
        <v>104</v>
      </c>
      <c r="X40" s="170"/>
      <c r="Y40" s="170"/>
      <c r="Z40" s="170"/>
      <c r="AA40" s="170"/>
      <c r="AB40" s="170"/>
      <c r="AC40" s="170"/>
      <c r="AD40" s="170"/>
      <c r="AE40" s="170"/>
      <c r="AF40" s="170"/>
      <c r="AG40" s="170"/>
      <c r="AH40" s="170"/>
      <c r="AI40" s="171" t="s">
        <v>105</v>
      </c>
      <c r="AJ40" s="170"/>
      <c r="AK40" s="170"/>
      <c r="AL40" s="170"/>
      <c r="AM40" s="170"/>
      <c r="AN40" s="170"/>
      <c r="AO40" s="170"/>
      <c r="AP40" s="170"/>
      <c r="AQ40" s="170"/>
      <c r="AR40" s="170"/>
      <c r="AS40" s="170"/>
      <c r="AT40" s="173"/>
      <c r="AU40" s="170" t="s">
        <v>106</v>
      </c>
      <c r="AV40" s="170"/>
      <c r="AW40" s="170"/>
      <c r="AX40" s="170"/>
      <c r="AY40" s="170"/>
      <c r="AZ40" s="170"/>
      <c r="BA40" s="170"/>
      <c r="BB40" s="170"/>
      <c r="BC40" s="170"/>
      <c r="BD40" s="170"/>
      <c r="BE40" s="170"/>
      <c r="BF40" s="172"/>
    </row>
    <row r="41" spans="1:58" ht="12" customHeight="1">
      <c r="A41" s="150"/>
      <c r="B41" s="151"/>
      <c r="C41" s="151"/>
      <c r="D41" s="151"/>
      <c r="E41" s="151"/>
      <c r="F41" s="151"/>
      <c r="G41" s="151"/>
      <c r="H41" s="152"/>
      <c r="I41" s="161"/>
      <c r="J41" s="162"/>
      <c r="K41" s="162"/>
      <c r="L41" s="162"/>
      <c r="M41" s="162"/>
      <c r="N41" s="162"/>
      <c r="O41" s="162"/>
      <c r="P41" s="163"/>
      <c r="Q41" s="62"/>
      <c r="R41" s="63"/>
      <c r="S41" s="63"/>
      <c r="T41" s="63"/>
      <c r="U41" s="63"/>
      <c r="V41" s="64"/>
      <c r="W41" s="62"/>
      <c r="X41" s="63"/>
      <c r="Y41" s="63"/>
      <c r="Z41" s="63"/>
      <c r="AA41" s="63"/>
      <c r="AB41" s="63"/>
      <c r="AC41" s="63"/>
      <c r="AD41" s="63"/>
      <c r="AE41" s="63"/>
      <c r="AF41" s="63"/>
      <c r="AG41" s="63"/>
      <c r="AH41" s="63"/>
      <c r="AI41" s="176"/>
      <c r="AJ41" s="175"/>
      <c r="AK41" s="175"/>
      <c r="AL41" s="175"/>
      <c r="AM41" s="175"/>
      <c r="AN41" s="175"/>
      <c r="AO41" s="175"/>
      <c r="AP41" s="175"/>
      <c r="AQ41" s="175"/>
      <c r="AR41" s="175"/>
      <c r="AS41" s="175"/>
      <c r="AT41" s="177"/>
      <c r="AU41" s="63"/>
      <c r="AV41" s="63"/>
      <c r="AW41" s="63"/>
      <c r="AX41" s="63"/>
      <c r="AY41" s="63"/>
      <c r="AZ41" s="63"/>
      <c r="BA41" s="63"/>
      <c r="BB41" s="63"/>
      <c r="BC41" s="63"/>
      <c r="BD41" s="63"/>
      <c r="BE41" s="63"/>
      <c r="BF41" s="64"/>
    </row>
    <row r="42" spans="1:58" ht="12" customHeight="1" thickBot="1">
      <c r="A42" s="153"/>
      <c r="B42" s="154"/>
      <c r="C42" s="154"/>
      <c r="D42" s="154"/>
      <c r="E42" s="154"/>
      <c r="F42" s="154"/>
      <c r="G42" s="154"/>
      <c r="H42" s="155"/>
      <c r="I42" s="164"/>
      <c r="J42" s="165"/>
      <c r="K42" s="165"/>
      <c r="L42" s="165"/>
      <c r="M42" s="165"/>
      <c r="N42" s="165"/>
      <c r="O42" s="165"/>
      <c r="P42" s="166"/>
      <c r="Q42" s="65"/>
      <c r="R42" s="66"/>
      <c r="S42" s="66"/>
      <c r="T42" s="66"/>
      <c r="U42" s="66"/>
      <c r="V42" s="67"/>
      <c r="W42" s="65"/>
      <c r="X42" s="66"/>
      <c r="Y42" s="66"/>
      <c r="Z42" s="66"/>
      <c r="AA42" s="66"/>
      <c r="AB42" s="66"/>
      <c r="AC42" s="66"/>
      <c r="AD42" s="66"/>
      <c r="AE42" s="66"/>
      <c r="AF42" s="66"/>
      <c r="AG42" s="66"/>
      <c r="AH42" s="66"/>
      <c r="AI42" s="179"/>
      <c r="AJ42" s="66"/>
      <c r="AK42" s="66"/>
      <c r="AL42" s="66"/>
      <c r="AM42" s="66"/>
      <c r="AN42" s="66"/>
      <c r="AO42" s="66"/>
      <c r="AP42" s="66"/>
      <c r="AQ42" s="66"/>
      <c r="AR42" s="66"/>
      <c r="AS42" s="66"/>
      <c r="AT42" s="180"/>
      <c r="AU42" s="66"/>
      <c r="AV42" s="66"/>
      <c r="AW42" s="66"/>
      <c r="AX42" s="66"/>
      <c r="AY42" s="66"/>
      <c r="AZ42" s="66"/>
      <c r="BA42" s="66"/>
      <c r="BB42" s="66"/>
      <c r="BC42" s="66"/>
      <c r="BD42" s="66"/>
      <c r="BE42" s="66"/>
      <c r="BF42" s="67"/>
    </row>
    <row r="44" spans="1:58" ht="12" customHeight="1">
      <c r="A44" s="102" t="s">
        <v>98</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row>
    <row r="45" spans="1:58" ht="12" customHeight="1">
      <c r="A45" s="102" t="s">
        <v>38</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row>
    <row r="47" spans="1:58" ht="12" customHeight="1">
      <c r="C47" s="3" t="s">
        <v>31</v>
      </c>
    </row>
    <row r="48" spans="1:58" ht="12" customHeight="1">
      <c r="C48" s="1"/>
      <c r="D48" s="2" t="s">
        <v>34</v>
      </c>
    </row>
    <row r="49" spans="1:58" ht="12" customHeight="1">
      <c r="D49" s="1" t="s">
        <v>32</v>
      </c>
    </row>
    <row r="50" spans="1:58" ht="12" customHeight="1">
      <c r="D50" s="1" t="s">
        <v>91</v>
      </c>
    </row>
    <row r="51" spans="1:58" ht="12" customHeight="1">
      <c r="D51" s="1" t="s">
        <v>33</v>
      </c>
    </row>
    <row r="52" spans="1:58" ht="12" customHeight="1">
      <c r="D52" s="2" t="s">
        <v>35</v>
      </c>
    </row>
    <row r="53" spans="1:58" ht="12" customHeight="1">
      <c r="D53" s="1" t="s">
        <v>37</v>
      </c>
    </row>
    <row r="54" spans="1:58" ht="12" customHeight="1">
      <c r="D54" s="1" t="s">
        <v>36</v>
      </c>
    </row>
    <row r="56" spans="1:58" ht="12" customHeight="1">
      <c r="D56" s="2" t="s">
        <v>39</v>
      </c>
    </row>
    <row r="57" spans="1:58" ht="12" customHeight="1" thickBot="1"/>
    <row r="58" spans="1:58" ht="12"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ht="12" customHeight="1">
      <c r="B59" s="2" t="s">
        <v>49</v>
      </c>
    </row>
    <row r="60" spans="1:58" ht="12" customHeight="1" thickBot="1">
      <c r="AN60" s="156" t="s">
        <v>50</v>
      </c>
      <c r="AO60" s="156"/>
      <c r="AP60" s="156"/>
      <c r="AQ60" s="156"/>
      <c r="AR60" s="156"/>
      <c r="AS60" s="156"/>
      <c r="AT60" s="156"/>
      <c r="AU60" s="156"/>
      <c r="AV60" s="156"/>
      <c r="AW60" s="156"/>
      <c r="AX60" s="156"/>
      <c r="AY60" s="156"/>
      <c r="AZ60" s="156"/>
      <c r="BA60" s="156"/>
      <c r="BB60" s="156"/>
      <c r="BC60" s="156"/>
      <c r="BD60" s="156"/>
      <c r="BE60" s="156"/>
      <c r="BF60" s="156"/>
    </row>
    <row r="61" spans="1:58" ht="12" customHeight="1" thickTop="1" thickBot="1">
      <c r="T61" s="156" t="s">
        <v>0</v>
      </c>
      <c r="U61" s="156"/>
      <c r="V61" s="156"/>
      <c r="W61" s="156"/>
      <c r="X61" s="156"/>
      <c r="Y61" s="156"/>
      <c r="Z61" s="156"/>
      <c r="AA61" s="156"/>
      <c r="AB61" s="156"/>
      <c r="AC61" s="156"/>
      <c r="AD61" s="156"/>
      <c r="AE61" s="156"/>
      <c r="AF61" s="156"/>
      <c r="AG61" s="156"/>
      <c r="AH61" s="156"/>
      <c r="AI61" s="156"/>
      <c r="AJ61" s="156"/>
      <c r="AK61" s="156"/>
      <c r="AL61" s="156"/>
      <c r="AN61" s="157" t="s">
        <v>51</v>
      </c>
      <c r="AO61" s="157"/>
      <c r="AP61" s="157"/>
      <c r="AQ61" s="157"/>
      <c r="AR61" s="157"/>
      <c r="AS61" s="157"/>
      <c r="AT61" s="157"/>
      <c r="AU61" s="157"/>
      <c r="AV61" s="157"/>
      <c r="AW61" s="157"/>
      <c r="AX61" s="157"/>
      <c r="AY61" s="157"/>
      <c r="AZ61" s="157"/>
      <c r="BA61" s="157"/>
      <c r="BB61" s="157"/>
      <c r="BC61" s="157"/>
      <c r="BD61" s="157"/>
      <c r="BE61" s="157"/>
      <c r="BF61" s="157"/>
    </row>
    <row r="62" spans="1:58" ht="12" customHeight="1" thickTop="1"/>
  </sheetData>
  <mergeCells count="86">
    <mergeCell ref="AN60:AR60"/>
    <mergeCell ref="AN61:AR61"/>
    <mergeCell ref="T61:X61"/>
    <mergeCell ref="A40:H42"/>
    <mergeCell ref="I40:P42"/>
    <mergeCell ref="Q40:V42"/>
    <mergeCell ref="W40:AH40"/>
    <mergeCell ref="AI40:AT40"/>
    <mergeCell ref="W41:AH42"/>
    <mergeCell ref="AI41:AT42"/>
    <mergeCell ref="AU37:BF37"/>
    <mergeCell ref="AI38:AT39"/>
    <mergeCell ref="AU38:BF39"/>
    <mergeCell ref="AU40:BF40"/>
    <mergeCell ref="AU41:BF42"/>
    <mergeCell ref="Y61:AL61"/>
    <mergeCell ref="A44:BF44"/>
    <mergeCell ref="A45:BF45"/>
    <mergeCell ref="AS61:BF61"/>
    <mergeCell ref="AS60:BF60"/>
    <mergeCell ref="AD34:AK34"/>
    <mergeCell ref="AL34:BF34"/>
    <mergeCell ref="A37:H39"/>
    <mergeCell ref="I37:P39"/>
    <mergeCell ref="Q37:V39"/>
    <mergeCell ref="W38:AH39"/>
    <mergeCell ref="W37:AH37"/>
    <mergeCell ref="A35:H36"/>
    <mergeCell ref="I35:AC36"/>
    <mergeCell ref="AI37:AT37"/>
    <mergeCell ref="AD35:AK36"/>
    <mergeCell ref="A28:H29"/>
    <mergeCell ref="A26:H27"/>
    <mergeCell ref="AL35:BF36"/>
    <mergeCell ref="A30:H32"/>
    <mergeCell ref="I30:BF30"/>
    <mergeCell ref="I31:BF32"/>
    <mergeCell ref="A34:H34"/>
    <mergeCell ref="I28:N29"/>
    <mergeCell ref="I34:AC34"/>
    <mergeCell ref="I24:N25"/>
    <mergeCell ref="O24:T25"/>
    <mergeCell ref="AA24:AF25"/>
    <mergeCell ref="I26:N27"/>
    <mergeCell ref="O26:T27"/>
    <mergeCell ref="U26:Z27"/>
    <mergeCell ref="U24:Z25"/>
    <mergeCell ref="A15:BF15"/>
    <mergeCell ref="A16:BF16"/>
    <mergeCell ref="A18:BF20"/>
    <mergeCell ref="A21:H23"/>
    <mergeCell ref="I21:N23"/>
    <mergeCell ref="O21:T23"/>
    <mergeCell ref="U21:Z23"/>
    <mergeCell ref="AA21:AF23"/>
    <mergeCell ref="AG22:BF29"/>
    <mergeCell ref="A24:H25"/>
    <mergeCell ref="AX10:BF10"/>
    <mergeCell ref="A14:BF14"/>
    <mergeCell ref="U10:AF10"/>
    <mergeCell ref="U11:AF12"/>
    <mergeCell ref="AG10:AN12"/>
    <mergeCell ref="AO11:AW12"/>
    <mergeCell ref="A10:H12"/>
    <mergeCell ref="I11:T12"/>
    <mergeCell ref="I10:T10"/>
    <mergeCell ref="A8:H9"/>
    <mergeCell ref="AA26:AF27"/>
    <mergeCell ref="I4:AC4"/>
    <mergeCell ref="AD4:AK4"/>
    <mergeCell ref="AL4:BF4"/>
    <mergeCell ref="AD5:AK6"/>
    <mergeCell ref="AL5:BF6"/>
    <mergeCell ref="I5:AC6"/>
    <mergeCell ref="AX11:BF12"/>
    <mergeCell ref="AO10:AW10"/>
    <mergeCell ref="A1:BF3"/>
    <mergeCell ref="A5:H6"/>
    <mergeCell ref="A4:H4"/>
    <mergeCell ref="O28:T29"/>
    <mergeCell ref="U28:Z29"/>
    <mergeCell ref="AA28:AF29"/>
    <mergeCell ref="AG21:BF21"/>
    <mergeCell ref="I8:BF9"/>
    <mergeCell ref="I7:BF7"/>
    <mergeCell ref="A7:H7"/>
  </mergeCells>
  <phoneticPr fontId="2"/>
  <pageMargins left="0.74803149606299213" right="0.74803149606299213" top="0.98425196850393704" bottom="0.98425196850393704" header="0.51181102362204722" footer="0.51181102362204722"/>
  <pageSetup paperSize="9" orientation="portrait" r:id="rId1"/>
  <headerFooter alignWithMargins="0">
    <oddFooter>&amp;R川口市サッカー協会 社会人連盟</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0"/>
  </sheetPr>
  <dimension ref="A1:BF62"/>
  <sheetViews>
    <sheetView showGridLines="0" view="pageBreakPreview" zoomScale="120" zoomScaleNormal="100" zoomScaleSheetLayoutView="120" workbookViewId="0">
      <selection activeCell="BG21" sqref="BG21"/>
    </sheetView>
  </sheetViews>
  <sheetFormatPr defaultRowHeight="12" customHeight="1"/>
  <cols>
    <col min="1" max="58" width="1.5" customWidth="1"/>
  </cols>
  <sheetData>
    <row r="1" spans="1:58" ht="12" customHeight="1">
      <c r="A1" s="53" t="s">
        <v>2</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5"/>
    </row>
    <row r="2" spans="1:58" ht="12" customHeight="1">
      <c r="A2" s="56"/>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8"/>
    </row>
    <row r="3" spans="1:58" ht="12" customHeight="1" thickBot="1">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1"/>
    </row>
    <row r="4" spans="1:58" ht="12" customHeight="1">
      <c r="A4" s="68" t="s">
        <v>40</v>
      </c>
      <c r="B4" s="69"/>
      <c r="C4" s="69"/>
      <c r="D4" s="69"/>
      <c r="E4" s="69"/>
      <c r="F4" s="69"/>
      <c r="G4" s="69"/>
      <c r="H4" s="70"/>
      <c r="I4" s="84" t="s">
        <v>94</v>
      </c>
      <c r="J4" s="85"/>
      <c r="K4" s="85"/>
      <c r="L4" s="85"/>
      <c r="M4" s="85"/>
      <c r="N4" s="85"/>
      <c r="O4" s="85"/>
      <c r="P4" s="85"/>
      <c r="Q4" s="85"/>
      <c r="R4" s="85"/>
      <c r="S4" s="85"/>
      <c r="T4" s="85"/>
      <c r="U4" s="85"/>
      <c r="V4" s="85"/>
      <c r="W4" s="85"/>
      <c r="X4" s="85"/>
      <c r="Y4" s="85"/>
      <c r="Z4" s="85"/>
      <c r="AA4" s="85"/>
      <c r="AB4" s="85"/>
      <c r="AC4" s="86"/>
      <c r="AD4" s="68" t="s">
        <v>40</v>
      </c>
      <c r="AE4" s="69"/>
      <c r="AF4" s="69"/>
      <c r="AG4" s="69"/>
      <c r="AH4" s="69"/>
      <c r="AI4" s="69"/>
      <c r="AJ4" s="69"/>
      <c r="AK4" s="70"/>
      <c r="AL4" s="84" t="s">
        <v>53</v>
      </c>
      <c r="AM4" s="85"/>
      <c r="AN4" s="85"/>
      <c r="AO4" s="85"/>
      <c r="AP4" s="85"/>
      <c r="AQ4" s="85"/>
      <c r="AR4" s="85"/>
      <c r="AS4" s="85"/>
      <c r="AT4" s="85"/>
      <c r="AU4" s="85"/>
      <c r="AV4" s="85"/>
      <c r="AW4" s="85"/>
      <c r="AX4" s="85"/>
      <c r="AY4" s="85"/>
      <c r="AZ4" s="85"/>
      <c r="BA4" s="85"/>
      <c r="BB4" s="85"/>
      <c r="BC4" s="85"/>
      <c r="BD4" s="85"/>
      <c r="BE4" s="85"/>
      <c r="BF4" s="86"/>
    </row>
    <row r="5" spans="1:58" ht="12" customHeight="1">
      <c r="A5" s="62" t="s">
        <v>0</v>
      </c>
      <c r="B5" s="63"/>
      <c r="C5" s="63"/>
      <c r="D5" s="63"/>
      <c r="E5" s="63"/>
      <c r="F5" s="63"/>
      <c r="G5" s="63"/>
      <c r="H5" s="64"/>
      <c r="I5" s="87" t="s">
        <v>93</v>
      </c>
      <c r="J5" s="88"/>
      <c r="K5" s="88"/>
      <c r="L5" s="88"/>
      <c r="M5" s="88"/>
      <c r="N5" s="88"/>
      <c r="O5" s="88"/>
      <c r="P5" s="88"/>
      <c r="Q5" s="88"/>
      <c r="R5" s="88"/>
      <c r="S5" s="88"/>
      <c r="T5" s="88"/>
      <c r="U5" s="88"/>
      <c r="V5" s="88"/>
      <c r="W5" s="88"/>
      <c r="X5" s="88"/>
      <c r="Y5" s="88"/>
      <c r="Z5" s="88"/>
      <c r="AA5" s="88"/>
      <c r="AB5" s="88"/>
      <c r="AC5" s="89"/>
      <c r="AD5" s="62" t="s">
        <v>18</v>
      </c>
      <c r="AE5" s="63"/>
      <c r="AF5" s="63"/>
      <c r="AG5" s="63"/>
      <c r="AH5" s="63"/>
      <c r="AI5" s="63"/>
      <c r="AJ5" s="63"/>
      <c r="AK5" s="64"/>
      <c r="AL5" s="87" t="s">
        <v>52</v>
      </c>
      <c r="AM5" s="88"/>
      <c r="AN5" s="88"/>
      <c r="AO5" s="88"/>
      <c r="AP5" s="88"/>
      <c r="AQ5" s="88"/>
      <c r="AR5" s="88"/>
      <c r="AS5" s="88"/>
      <c r="AT5" s="88"/>
      <c r="AU5" s="88"/>
      <c r="AV5" s="88"/>
      <c r="AW5" s="88"/>
      <c r="AX5" s="88"/>
      <c r="AY5" s="88"/>
      <c r="AZ5" s="88"/>
      <c r="BA5" s="88"/>
      <c r="BB5" s="88"/>
      <c r="BC5" s="88"/>
      <c r="BD5" s="88"/>
      <c r="BE5" s="88"/>
      <c r="BF5" s="89"/>
    </row>
    <row r="6" spans="1:58" ht="12" customHeight="1" thickBot="1">
      <c r="A6" s="65"/>
      <c r="B6" s="66"/>
      <c r="C6" s="66"/>
      <c r="D6" s="66"/>
      <c r="E6" s="66"/>
      <c r="F6" s="66"/>
      <c r="G6" s="66"/>
      <c r="H6" s="67"/>
      <c r="I6" s="90"/>
      <c r="J6" s="91"/>
      <c r="K6" s="91"/>
      <c r="L6" s="91"/>
      <c r="M6" s="91"/>
      <c r="N6" s="91"/>
      <c r="O6" s="91"/>
      <c r="P6" s="91"/>
      <c r="Q6" s="91"/>
      <c r="R6" s="91"/>
      <c r="S6" s="91"/>
      <c r="T6" s="91"/>
      <c r="U6" s="91"/>
      <c r="V6" s="91"/>
      <c r="W6" s="91"/>
      <c r="X6" s="91"/>
      <c r="Y6" s="91"/>
      <c r="Z6" s="91"/>
      <c r="AA6" s="91"/>
      <c r="AB6" s="91"/>
      <c r="AC6" s="92"/>
      <c r="AD6" s="65"/>
      <c r="AE6" s="66"/>
      <c r="AF6" s="66"/>
      <c r="AG6" s="66"/>
      <c r="AH6" s="66"/>
      <c r="AI6" s="66"/>
      <c r="AJ6" s="66"/>
      <c r="AK6" s="67"/>
      <c r="AL6" s="90"/>
      <c r="AM6" s="91"/>
      <c r="AN6" s="91"/>
      <c r="AO6" s="91"/>
      <c r="AP6" s="91"/>
      <c r="AQ6" s="91"/>
      <c r="AR6" s="91"/>
      <c r="AS6" s="91"/>
      <c r="AT6" s="91"/>
      <c r="AU6" s="91"/>
      <c r="AV6" s="91"/>
      <c r="AW6" s="91"/>
      <c r="AX6" s="91"/>
      <c r="AY6" s="91"/>
      <c r="AZ6" s="91"/>
      <c r="BA6" s="91"/>
      <c r="BB6" s="91"/>
      <c r="BC6" s="91"/>
      <c r="BD6" s="91"/>
      <c r="BE6" s="91"/>
      <c r="BF6" s="92"/>
    </row>
    <row r="7" spans="1:58" ht="12" customHeight="1">
      <c r="A7" s="68" t="s">
        <v>41</v>
      </c>
      <c r="B7" s="69"/>
      <c r="C7" s="69"/>
      <c r="D7" s="69"/>
      <c r="E7" s="69"/>
      <c r="F7" s="69"/>
      <c r="G7" s="69"/>
      <c r="H7" s="70"/>
      <c r="I7" s="84" t="s">
        <v>54</v>
      </c>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6"/>
    </row>
    <row r="8" spans="1:58" ht="12" customHeight="1">
      <c r="A8" s="62" t="s">
        <v>19</v>
      </c>
      <c r="B8" s="63"/>
      <c r="C8" s="63"/>
      <c r="D8" s="63"/>
      <c r="E8" s="63"/>
      <c r="F8" s="63"/>
      <c r="G8" s="63"/>
      <c r="H8" s="64"/>
      <c r="I8" s="78" t="s">
        <v>55</v>
      </c>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80"/>
    </row>
    <row r="9" spans="1:58" ht="12" customHeight="1" thickBot="1">
      <c r="A9" s="65"/>
      <c r="B9" s="66"/>
      <c r="C9" s="66"/>
      <c r="D9" s="66"/>
      <c r="E9" s="66"/>
      <c r="F9" s="66"/>
      <c r="G9" s="66"/>
      <c r="H9" s="67"/>
      <c r="I9" s="81"/>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3"/>
    </row>
    <row r="10" spans="1:58" ht="12" customHeight="1">
      <c r="A10" s="109" t="s">
        <v>3</v>
      </c>
      <c r="B10" s="110"/>
      <c r="C10" s="110"/>
      <c r="D10" s="110"/>
      <c r="E10" s="110"/>
      <c r="F10" s="110"/>
      <c r="G10" s="110"/>
      <c r="H10" s="111"/>
      <c r="I10" s="99" t="s">
        <v>4</v>
      </c>
      <c r="J10" s="100"/>
      <c r="K10" s="100"/>
      <c r="L10" s="100"/>
      <c r="M10" s="100"/>
      <c r="N10" s="100"/>
      <c r="O10" s="100"/>
      <c r="P10" s="100"/>
      <c r="Q10" s="100"/>
      <c r="R10" s="100"/>
      <c r="S10" s="100"/>
      <c r="T10" s="101"/>
      <c r="U10" s="99" t="s">
        <v>5</v>
      </c>
      <c r="V10" s="100"/>
      <c r="W10" s="100"/>
      <c r="X10" s="100"/>
      <c r="Y10" s="100"/>
      <c r="Z10" s="100"/>
      <c r="AA10" s="100"/>
      <c r="AB10" s="100"/>
      <c r="AC10" s="100"/>
      <c r="AD10" s="100"/>
      <c r="AE10" s="100"/>
      <c r="AF10" s="101"/>
      <c r="AG10" s="109" t="s">
        <v>42</v>
      </c>
      <c r="AH10" s="110"/>
      <c r="AI10" s="110"/>
      <c r="AJ10" s="110"/>
      <c r="AK10" s="110"/>
      <c r="AL10" s="110"/>
      <c r="AM10" s="110"/>
      <c r="AN10" s="111"/>
      <c r="AO10" s="99" t="s">
        <v>43</v>
      </c>
      <c r="AP10" s="100"/>
      <c r="AQ10" s="100"/>
      <c r="AR10" s="100"/>
      <c r="AS10" s="100"/>
      <c r="AT10" s="100"/>
      <c r="AU10" s="100"/>
      <c r="AV10" s="100"/>
      <c r="AW10" s="101"/>
      <c r="AX10" s="99" t="s">
        <v>7</v>
      </c>
      <c r="AY10" s="100"/>
      <c r="AZ10" s="100"/>
      <c r="BA10" s="100"/>
      <c r="BB10" s="100"/>
      <c r="BC10" s="100"/>
      <c r="BD10" s="100"/>
      <c r="BE10" s="100"/>
      <c r="BF10" s="101"/>
    </row>
    <row r="11" spans="1:58" ht="12" customHeight="1">
      <c r="A11" s="62"/>
      <c r="B11" s="63"/>
      <c r="C11" s="63"/>
      <c r="D11" s="63"/>
      <c r="E11" s="63"/>
      <c r="F11" s="63"/>
      <c r="G11" s="63"/>
      <c r="H11" s="64"/>
      <c r="I11" s="103" t="s">
        <v>56</v>
      </c>
      <c r="J11" s="104"/>
      <c r="K11" s="104"/>
      <c r="L11" s="104"/>
      <c r="M11" s="104"/>
      <c r="N11" s="104"/>
      <c r="O11" s="104"/>
      <c r="P11" s="104"/>
      <c r="Q11" s="104"/>
      <c r="R11" s="104"/>
      <c r="S11" s="104"/>
      <c r="T11" s="105"/>
      <c r="U11" s="103" t="s">
        <v>57</v>
      </c>
      <c r="V11" s="104"/>
      <c r="W11" s="104"/>
      <c r="X11" s="104"/>
      <c r="Y11" s="104"/>
      <c r="Z11" s="104"/>
      <c r="AA11" s="104"/>
      <c r="AB11" s="104"/>
      <c r="AC11" s="104"/>
      <c r="AD11" s="104"/>
      <c r="AE11" s="104"/>
      <c r="AF11" s="105"/>
      <c r="AG11" s="62"/>
      <c r="AH11" s="63"/>
      <c r="AI11" s="63"/>
      <c r="AJ11" s="63"/>
      <c r="AK11" s="63"/>
      <c r="AL11" s="63"/>
      <c r="AM11" s="63"/>
      <c r="AN11" s="64"/>
      <c r="AO11" s="168" t="s">
        <v>58</v>
      </c>
      <c r="AP11" s="94"/>
      <c r="AQ11" s="94"/>
      <c r="AR11" s="94"/>
      <c r="AS11" s="94"/>
      <c r="AT11" s="94"/>
      <c r="AU11" s="94"/>
      <c r="AV11" s="94"/>
      <c r="AW11" s="95"/>
      <c r="AX11" s="168" t="s">
        <v>59</v>
      </c>
      <c r="AY11" s="94"/>
      <c r="AZ11" s="94"/>
      <c r="BA11" s="94"/>
      <c r="BB11" s="94"/>
      <c r="BC11" s="94"/>
      <c r="BD11" s="94"/>
      <c r="BE11" s="94"/>
      <c r="BF11" s="95"/>
    </row>
    <row r="12" spans="1:58" ht="12" customHeight="1" thickBot="1">
      <c r="A12" s="65"/>
      <c r="B12" s="66"/>
      <c r="C12" s="66"/>
      <c r="D12" s="66"/>
      <c r="E12" s="66"/>
      <c r="F12" s="66"/>
      <c r="G12" s="66"/>
      <c r="H12" s="67"/>
      <c r="I12" s="106"/>
      <c r="J12" s="107"/>
      <c r="K12" s="107"/>
      <c r="L12" s="107"/>
      <c r="M12" s="107"/>
      <c r="N12" s="107"/>
      <c r="O12" s="107"/>
      <c r="P12" s="107"/>
      <c r="Q12" s="107"/>
      <c r="R12" s="107"/>
      <c r="S12" s="107"/>
      <c r="T12" s="108"/>
      <c r="U12" s="106"/>
      <c r="V12" s="107"/>
      <c r="W12" s="107"/>
      <c r="X12" s="107"/>
      <c r="Y12" s="107"/>
      <c r="Z12" s="107"/>
      <c r="AA12" s="107"/>
      <c r="AB12" s="107"/>
      <c r="AC12" s="107"/>
      <c r="AD12" s="107"/>
      <c r="AE12" s="107"/>
      <c r="AF12" s="108"/>
      <c r="AG12" s="65"/>
      <c r="AH12" s="66"/>
      <c r="AI12" s="66"/>
      <c r="AJ12" s="66"/>
      <c r="AK12" s="66"/>
      <c r="AL12" s="66"/>
      <c r="AM12" s="66"/>
      <c r="AN12" s="67"/>
      <c r="AO12" s="96"/>
      <c r="AP12" s="97"/>
      <c r="AQ12" s="97"/>
      <c r="AR12" s="97"/>
      <c r="AS12" s="97"/>
      <c r="AT12" s="97"/>
      <c r="AU12" s="97"/>
      <c r="AV12" s="97"/>
      <c r="AW12" s="98"/>
      <c r="AX12" s="96"/>
      <c r="AY12" s="97"/>
      <c r="AZ12" s="97"/>
      <c r="BA12" s="97"/>
      <c r="BB12" s="97"/>
      <c r="BC12" s="97"/>
      <c r="BD12" s="97"/>
      <c r="BE12" s="97"/>
      <c r="BF12" s="98"/>
    </row>
    <row r="14" spans="1:58" ht="12" customHeight="1">
      <c r="A14" s="102" t="s">
        <v>9</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row>
    <row r="15" spans="1:58" ht="12" customHeight="1">
      <c r="A15" s="102" t="s">
        <v>10</v>
      </c>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row>
    <row r="16" spans="1:58" ht="12" customHeight="1">
      <c r="A16" s="102" t="s">
        <v>11</v>
      </c>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row>
    <row r="17" spans="1:58" ht="12" customHeight="1" thickBot="1"/>
    <row r="18" spans="1:58" ht="12" customHeight="1">
      <c r="A18" s="53" t="s">
        <v>44</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5"/>
    </row>
    <row r="19" spans="1:58" ht="12" customHeight="1">
      <c r="A19" s="56"/>
      <c r="B19" s="57"/>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8"/>
    </row>
    <row r="20" spans="1:58" ht="12" customHeight="1" thickBot="1">
      <c r="A20" s="59"/>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1"/>
    </row>
    <row r="21" spans="1:58" ht="12" customHeight="1" thickBot="1">
      <c r="A21" s="112" t="s">
        <v>45</v>
      </c>
      <c r="B21" s="113"/>
      <c r="C21" s="113"/>
      <c r="D21" s="113"/>
      <c r="E21" s="113"/>
      <c r="F21" s="113"/>
      <c r="G21" s="113"/>
      <c r="H21" s="114"/>
      <c r="I21" s="121" t="s">
        <v>100</v>
      </c>
      <c r="J21" s="122"/>
      <c r="K21" s="122"/>
      <c r="L21" s="122"/>
      <c r="M21" s="122"/>
      <c r="N21" s="122"/>
      <c r="O21" s="125" t="s">
        <v>101</v>
      </c>
      <c r="P21" s="122"/>
      <c r="Q21" s="122"/>
      <c r="R21" s="122"/>
      <c r="S21" s="122"/>
      <c r="T21" s="122"/>
      <c r="U21" s="125" t="s">
        <v>102</v>
      </c>
      <c r="V21" s="122"/>
      <c r="W21" s="122"/>
      <c r="X21" s="122"/>
      <c r="Y21" s="122"/>
      <c r="Z21" s="122"/>
      <c r="AA21" s="125" t="s">
        <v>16</v>
      </c>
      <c r="AB21" s="122"/>
      <c r="AC21" s="122"/>
      <c r="AD21" s="122"/>
      <c r="AE21" s="122"/>
      <c r="AF21" s="126"/>
      <c r="AG21" s="75" t="s">
        <v>30</v>
      </c>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7"/>
    </row>
    <row r="22" spans="1:58" ht="12" customHeight="1" thickTop="1">
      <c r="A22" s="115"/>
      <c r="B22" s="116"/>
      <c r="C22" s="116"/>
      <c r="D22" s="116"/>
      <c r="E22" s="116"/>
      <c r="F22" s="116"/>
      <c r="G22" s="116"/>
      <c r="H22" s="117"/>
      <c r="I22" s="123"/>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7"/>
      <c r="AG22" s="128" t="s">
        <v>99</v>
      </c>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30"/>
    </row>
    <row r="23" spans="1:58" ht="12" customHeight="1" thickBot="1">
      <c r="A23" s="118"/>
      <c r="B23" s="119"/>
      <c r="C23" s="119"/>
      <c r="D23" s="119"/>
      <c r="E23" s="119"/>
      <c r="F23" s="119"/>
      <c r="G23" s="119"/>
      <c r="H23" s="120"/>
      <c r="I23" s="185"/>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7"/>
      <c r="AG23" s="131"/>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30"/>
    </row>
    <row r="24" spans="1:58" ht="12" customHeight="1">
      <c r="A24" s="135" t="s">
        <v>46</v>
      </c>
      <c r="B24" s="136"/>
      <c r="C24" s="136"/>
      <c r="D24" s="136"/>
      <c r="E24" s="136"/>
      <c r="F24" s="136"/>
      <c r="G24" s="136"/>
      <c r="H24" s="137"/>
      <c r="I24" s="182" t="s">
        <v>60</v>
      </c>
      <c r="J24" s="183"/>
      <c r="K24" s="183"/>
      <c r="L24" s="183"/>
      <c r="M24" s="183"/>
      <c r="N24" s="183"/>
      <c r="O24" s="183" t="s">
        <v>62</v>
      </c>
      <c r="P24" s="183"/>
      <c r="Q24" s="183"/>
      <c r="R24" s="183"/>
      <c r="S24" s="183"/>
      <c r="T24" s="183"/>
      <c r="U24" s="183" t="s">
        <v>63</v>
      </c>
      <c r="V24" s="183"/>
      <c r="W24" s="183"/>
      <c r="X24" s="183"/>
      <c r="Y24" s="183"/>
      <c r="Z24" s="183"/>
      <c r="AA24" s="183" t="s">
        <v>64</v>
      </c>
      <c r="AB24" s="183"/>
      <c r="AC24" s="183"/>
      <c r="AD24" s="183"/>
      <c r="AE24" s="183"/>
      <c r="AF24" s="184"/>
      <c r="AG24" s="131"/>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30"/>
    </row>
    <row r="25" spans="1:58" ht="12" customHeight="1" thickBot="1">
      <c r="A25" s="138"/>
      <c r="B25" s="139"/>
      <c r="C25" s="139"/>
      <c r="D25" s="139"/>
      <c r="E25" s="139"/>
      <c r="F25" s="139"/>
      <c r="G25" s="139"/>
      <c r="H25" s="140"/>
      <c r="I25" s="141"/>
      <c r="J25" s="71"/>
      <c r="K25" s="71"/>
      <c r="L25" s="71"/>
      <c r="M25" s="71"/>
      <c r="N25" s="71"/>
      <c r="O25" s="71"/>
      <c r="P25" s="71"/>
      <c r="Q25" s="71"/>
      <c r="R25" s="71"/>
      <c r="S25" s="71"/>
      <c r="T25" s="71"/>
      <c r="U25" s="71"/>
      <c r="V25" s="71"/>
      <c r="W25" s="71"/>
      <c r="X25" s="71"/>
      <c r="Y25" s="71"/>
      <c r="Z25" s="71"/>
      <c r="AA25" s="71"/>
      <c r="AB25" s="71"/>
      <c r="AC25" s="71"/>
      <c r="AD25" s="71"/>
      <c r="AE25" s="71"/>
      <c r="AF25" s="73"/>
      <c r="AG25" s="131"/>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30"/>
    </row>
    <row r="26" spans="1:58" ht="12" customHeight="1">
      <c r="A26" s="135" t="s">
        <v>103</v>
      </c>
      <c r="B26" s="136"/>
      <c r="C26" s="136"/>
      <c r="D26" s="136"/>
      <c r="E26" s="136"/>
      <c r="F26" s="136"/>
      <c r="G26" s="136"/>
      <c r="H26" s="137"/>
      <c r="I26" s="141" t="s">
        <v>61</v>
      </c>
      <c r="J26" s="71"/>
      <c r="K26" s="71"/>
      <c r="L26" s="71"/>
      <c r="M26" s="71"/>
      <c r="N26" s="71"/>
      <c r="O26" s="71" t="s">
        <v>62</v>
      </c>
      <c r="P26" s="71"/>
      <c r="Q26" s="71"/>
      <c r="R26" s="71"/>
      <c r="S26" s="71"/>
      <c r="T26" s="71"/>
      <c r="U26" s="71" t="s">
        <v>63</v>
      </c>
      <c r="V26" s="71"/>
      <c r="W26" s="71"/>
      <c r="X26" s="71"/>
      <c r="Y26" s="71"/>
      <c r="Z26" s="71"/>
      <c r="AA26" s="71" t="s">
        <v>64</v>
      </c>
      <c r="AB26" s="71"/>
      <c r="AC26" s="71"/>
      <c r="AD26" s="71"/>
      <c r="AE26" s="71"/>
      <c r="AF26" s="73"/>
      <c r="AG26" s="131"/>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30"/>
    </row>
    <row r="27" spans="1:58" ht="12" customHeight="1" thickBot="1">
      <c r="A27" s="138"/>
      <c r="B27" s="139"/>
      <c r="C27" s="139"/>
      <c r="D27" s="139"/>
      <c r="E27" s="139"/>
      <c r="F27" s="139"/>
      <c r="G27" s="139"/>
      <c r="H27" s="140"/>
      <c r="I27" s="141"/>
      <c r="J27" s="71"/>
      <c r="K27" s="71"/>
      <c r="L27" s="71"/>
      <c r="M27" s="71"/>
      <c r="N27" s="71"/>
      <c r="O27" s="71"/>
      <c r="P27" s="71"/>
      <c r="Q27" s="71"/>
      <c r="R27" s="71"/>
      <c r="S27" s="71"/>
      <c r="T27" s="71"/>
      <c r="U27" s="71"/>
      <c r="V27" s="71"/>
      <c r="W27" s="71"/>
      <c r="X27" s="71"/>
      <c r="Y27" s="71"/>
      <c r="Z27" s="71"/>
      <c r="AA27" s="71"/>
      <c r="AB27" s="71"/>
      <c r="AC27" s="71"/>
      <c r="AD27" s="71"/>
      <c r="AE27" s="71"/>
      <c r="AF27" s="73"/>
      <c r="AG27" s="131"/>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30"/>
    </row>
    <row r="28" spans="1:58" ht="12" customHeight="1">
      <c r="A28" s="135" t="s">
        <v>47</v>
      </c>
      <c r="B28" s="136"/>
      <c r="C28" s="136"/>
      <c r="D28" s="136"/>
      <c r="E28" s="136"/>
      <c r="F28" s="136"/>
      <c r="G28" s="136"/>
      <c r="H28" s="137"/>
      <c r="I28" s="141" t="s">
        <v>60</v>
      </c>
      <c r="J28" s="71"/>
      <c r="K28" s="71"/>
      <c r="L28" s="71"/>
      <c r="M28" s="71"/>
      <c r="N28" s="71"/>
      <c r="O28" s="71" t="s">
        <v>62</v>
      </c>
      <c r="P28" s="71"/>
      <c r="Q28" s="71"/>
      <c r="R28" s="71"/>
      <c r="S28" s="71"/>
      <c r="T28" s="71"/>
      <c r="U28" s="71" t="s">
        <v>63</v>
      </c>
      <c r="V28" s="71"/>
      <c r="W28" s="71"/>
      <c r="X28" s="71"/>
      <c r="Y28" s="71"/>
      <c r="Z28" s="71"/>
      <c r="AA28" s="71" t="s">
        <v>64</v>
      </c>
      <c r="AB28" s="71"/>
      <c r="AC28" s="71"/>
      <c r="AD28" s="71"/>
      <c r="AE28" s="71"/>
      <c r="AF28" s="73"/>
      <c r="AG28" s="131"/>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30"/>
    </row>
    <row r="29" spans="1:58" ht="12" customHeight="1" thickBot="1">
      <c r="A29" s="138"/>
      <c r="B29" s="139"/>
      <c r="C29" s="139"/>
      <c r="D29" s="139"/>
      <c r="E29" s="139"/>
      <c r="F29" s="139"/>
      <c r="G29" s="139"/>
      <c r="H29" s="140"/>
      <c r="I29" s="146"/>
      <c r="J29" s="72"/>
      <c r="K29" s="72"/>
      <c r="L29" s="72"/>
      <c r="M29" s="72"/>
      <c r="N29" s="72"/>
      <c r="O29" s="72"/>
      <c r="P29" s="72"/>
      <c r="Q29" s="72"/>
      <c r="R29" s="72"/>
      <c r="S29" s="72"/>
      <c r="T29" s="72"/>
      <c r="U29" s="72"/>
      <c r="V29" s="72"/>
      <c r="W29" s="72"/>
      <c r="X29" s="72"/>
      <c r="Y29" s="72"/>
      <c r="Z29" s="72"/>
      <c r="AA29" s="72"/>
      <c r="AB29" s="72"/>
      <c r="AC29" s="72"/>
      <c r="AD29" s="72"/>
      <c r="AE29" s="72"/>
      <c r="AF29" s="74"/>
      <c r="AG29" s="132"/>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4"/>
    </row>
    <row r="30" spans="1:58" ht="12" customHeight="1">
      <c r="A30" s="142" t="s">
        <v>48</v>
      </c>
      <c r="B30" s="110"/>
      <c r="C30" s="110"/>
      <c r="D30" s="110"/>
      <c r="E30" s="110"/>
      <c r="F30" s="110"/>
      <c r="G30" s="110"/>
      <c r="H30" s="111"/>
      <c r="I30" s="143" t="s">
        <v>29</v>
      </c>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5"/>
    </row>
    <row r="31" spans="1:58" ht="12" customHeight="1">
      <c r="A31" s="62"/>
      <c r="B31" s="63"/>
      <c r="C31" s="63"/>
      <c r="D31" s="63"/>
      <c r="E31" s="63"/>
      <c r="F31" s="63"/>
      <c r="G31" s="63"/>
      <c r="H31" s="64"/>
      <c r="I31" s="78" t="s">
        <v>65</v>
      </c>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80"/>
    </row>
    <row r="32" spans="1:58" ht="12" customHeight="1" thickBot="1">
      <c r="A32" s="65"/>
      <c r="B32" s="66"/>
      <c r="C32" s="66"/>
      <c r="D32" s="66"/>
      <c r="E32" s="66"/>
      <c r="F32" s="66"/>
      <c r="G32" s="66"/>
      <c r="H32" s="67"/>
      <c r="I32" s="81"/>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2"/>
      <c r="BC32" s="82"/>
      <c r="BD32" s="82"/>
      <c r="BE32" s="82"/>
      <c r="BF32" s="83"/>
    </row>
    <row r="33" spans="1:58" ht="12" customHeight="1" thickBot="1"/>
    <row r="34" spans="1:58" ht="12" customHeight="1">
      <c r="A34" s="68" t="s">
        <v>40</v>
      </c>
      <c r="B34" s="69"/>
      <c r="C34" s="69"/>
      <c r="D34" s="69"/>
      <c r="E34" s="69"/>
      <c r="F34" s="69"/>
      <c r="G34" s="69"/>
      <c r="H34" s="70"/>
      <c r="I34" s="84" t="s">
        <v>67</v>
      </c>
      <c r="J34" s="85"/>
      <c r="K34" s="85"/>
      <c r="L34" s="85"/>
      <c r="M34" s="85"/>
      <c r="N34" s="85"/>
      <c r="O34" s="85"/>
      <c r="P34" s="85"/>
      <c r="Q34" s="85"/>
      <c r="R34" s="85"/>
      <c r="S34" s="85"/>
      <c r="T34" s="85"/>
      <c r="U34" s="85"/>
      <c r="V34" s="85"/>
      <c r="W34" s="85"/>
      <c r="X34" s="85"/>
      <c r="Y34" s="85"/>
      <c r="Z34" s="85"/>
      <c r="AA34" s="85"/>
      <c r="AB34" s="85"/>
      <c r="AC34" s="86"/>
      <c r="AD34" s="68" t="s">
        <v>40</v>
      </c>
      <c r="AE34" s="69"/>
      <c r="AF34" s="69"/>
      <c r="AG34" s="69"/>
      <c r="AH34" s="69"/>
      <c r="AI34" s="69"/>
      <c r="AJ34" s="69"/>
      <c r="AK34" s="70"/>
      <c r="AL34" s="84" t="s">
        <v>69</v>
      </c>
      <c r="AM34" s="85"/>
      <c r="AN34" s="85"/>
      <c r="AO34" s="85"/>
      <c r="AP34" s="85"/>
      <c r="AQ34" s="85"/>
      <c r="AR34" s="85"/>
      <c r="AS34" s="85"/>
      <c r="AT34" s="85"/>
      <c r="AU34" s="85"/>
      <c r="AV34" s="85"/>
      <c r="AW34" s="85"/>
      <c r="AX34" s="85"/>
      <c r="AY34" s="85"/>
      <c r="AZ34" s="85"/>
      <c r="BA34" s="85"/>
      <c r="BB34" s="85"/>
      <c r="BC34" s="85"/>
      <c r="BD34" s="85"/>
      <c r="BE34" s="85"/>
      <c r="BF34" s="86"/>
    </row>
    <row r="35" spans="1:58" ht="12" customHeight="1">
      <c r="A35" s="62" t="s">
        <v>20</v>
      </c>
      <c r="B35" s="63"/>
      <c r="C35" s="63"/>
      <c r="D35" s="63"/>
      <c r="E35" s="63"/>
      <c r="F35" s="63"/>
      <c r="G35" s="63"/>
      <c r="H35" s="64"/>
      <c r="I35" s="87" t="s">
        <v>66</v>
      </c>
      <c r="J35" s="88"/>
      <c r="K35" s="88"/>
      <c r="L35" s="88"/>
      <c r="M35" s="88"/>
      <c r="N35" s="88"/>
      <c r="O35" s="88"/>
      <c r="P35" s="88"/>
      <c r="Q35" s="88"/>
      <c r="R35" s="88"/>
      <c r="S35" s="88"/>
      <c r="T35" s="88"/>
      <c r="U35" s="88"/>
      <c r="V35" s="88"/>
      <c r="W35" s="88"/>
      <c r="X35" s="88"/>
      <c r="Y35" s="88"/>
      <c r="Z35" s="88"/>
      <c r="AA35" s="88"/>
      <c r="AB35" s="88"/>
      <c r="AC35" s="89"/>
      <c r="AD35" s="62" t="s">
        <v>21</v>
      </c>
      <c r="AE35" s="63"/>
      <c r="AF35" s="63"/>
      <c r="AG35" s="63"/>
      <c r="AH35" s="63"/>
      <c r="AI35" s="63"/>
      <c r="AJ35" s="63"/>
      <c r="AK35" s="64"/>
      <c r="AL35" s="87" t="s">
        <v>68</v>
      </c>
      <c r="AM35" s="88"/>
      <c r="AN35" s="88"/>
      <c r="AO35" s="88"/>
      <c r="AP35" s="88"/>
      <c r="AQ35" s="88"/>
      <c r="AR35" s="88"/>
      <c r="AS35" s="88"/>
      <c r="AT35" s="88"/>
      <c r="AU35" s="88"/>
      <c r="AV35" s="88"/>
      <c r="AW35" s="88"/>
      <c r="AX35" s="88"/>
      <c r="AY35" s="88"/>
      <c r="AZ35" s="88"/>
      <c r="BA35" s="88"/>
      <c r="BB35" s="88"/>
      <c r="BC35" s="88"/>
      <c r="BD35" s="88"/>
      <c r="BE35" s="88"/>
      <c r="BF35" s="89"/>
    </row>
    <row r="36" spans="1:58" ht="12" customHeight="1" thickBot="1">
      <c r="A36" s="65"/>
      <c r="B36" s="66"/>
      <c r="C36" s="66"/>
      <c r="D36" s="66"/>
      <c r="E36" s="66"/>
      <c r="F36" s="66"/>
      <c r="G36" s="66"/>
      <c r="H36" s="67"/>
      <c r="I36" s="90"/>
      <c r="J36" s="91"/>
      <c r="K36" s="91"/>
      <c r="L36" s="91"/>
      <c r="M36" s="91"/>
      <c r="N36" s="91"/>
      <c r="O36" s="91"/>
      <c r="P36" s="91"/>
      <c r="Q36" s="91"/>
      <c r="R36" s="91"/>
      <c r="S36" s="91"/>
      <c r="T36" s="91"/>
      <c r="U36" s="91"/>
      <c r="V36" s="91"/>
      <c r="W36" s="91"/>
      <c r="X36" s="91"/>
      <c r="Y36" s="91"/>
      <c r="Z36" s="91"/>
      <c r="AA36" s="91"/>
      <c r="AB36" s="91"/>
      <c r="AC36" s="92"/>
      <c r="AD36" s="65"/>
      <c r="AE36" s="66"/>
      <c r="AF36" s="66"/>
      <c r="AG36" s="66"/>
      <c r="AH36" s="66"/>
      <c r="AI36" s="66"/>
      <c r="AJ36" s="66"/>
      <c r="AK36" s="67"/>
      <c r="AL36" s="90"/>
      <c r="AM36" s="91"/>
      <c r="AN36" s="91"/>
      <c r="AO36" s="91"/>
      <c r="AP36" s="91"/>
      <c r="AQ36" s="91"/>
      <c r="AR36" s="91"/>
      <c r="AS36" s="91"/>
      <c r="AT36" s="91"/>
      <c r="AU36" s="91"/>
      <c r="AV36" s="91"/>
      <c r="AW36" s="91"/>
      <c r="AX36" s="91"/>
      <c r="AY36" s="91"/>
      <c r="AZ36" s="91"/>
      <c r="BA36" s="91"/>
      <c r="BB36" s="91"/>
      <c r="BC36" s="91"/>
      <c r="BD36" s="91"/>
      <c r="BE36" s="91"/>
      <c r="BF36" s="92"/>
    </row>
    <row r="37" spans="1:58" ht="12" customHeight="1">
      <c r="A37" s="147" t="s">
        <v>22</v>
      </c>
      <c r="B37" s="148"/>
      <c r="C37" s="148"/>
      <c r="D37" s="148"/>
      <c r="E37" s="148"/>
      <c r="F37" s="148"/>
      <c r="G37" s="148"/>
      <c r="H37" s="149"/>
      <c r="I37" s="109">
        <v>24</v>
      </c>
      <c r="J37" s="110"/>
      <c r="K37" s="110"/>
      <c r="L37" s="110"/>
      <c r="M37" s="110"/>
      <c r="N37" s="110"/>
      <c r="O37" s="110"/>
      <c r="P37" s="111"/>
      <c r="Q37" s="109" t="s">
        <v>23</v>
      </c>
      <c r="R37" s="110"/>
      <c r="S37" s="110"/>
      <c r="T37" s="110"/>
      <c r="U37" s="110"/>
      <c r="V37" s="110"/>
      <c r="W37" s="169" t="s">
        <v>24</v>
      </c>
      <c r="X37" s="170"/>
      <c r="Y37" s="170"/>
      <c r="Z37" s="170"/>
      <c r="AA37" s="170"/>
      <c r="AB37" s="170"/>
      <c r="AC37" s="170"/>
      <c r="AD37" s="170"/>
      <c r="AE37" s="170"/>
      <c r="AF37" s="170"/>
      <c r="AG37" s="170"/>
      <c r="AH37" s="173"/>
      <c r="AI37" s="171" t="s">
        <v>25</v>
      </c>
      <c r="AJ37" s="170"/>
      <c r="AK37" s="170"/>
      <c r="AL37" s="170"/>
      <c r="AM37" s="170"/>
      <c r="AN37" s="170"/>
      <c r="AO37" s="170"/>
      <c r="AP37" s="170"/>
      <c r="AQ37" s="170"/>
      <c r="AR37" s="170"/>
      <c r="AS37" s="170"/>
      <c r="AT37" s="173"/>
      <c r="AU37" s="170" t="s">
        <v>26</v>
      </c>
      <c r="AV37" s="170"/>
      <c r="AW37" s="170"/>
      <c r="AX37" s="170"/>
      <c r="AY37" s="170"/>
      <c r="AZ37" s="170"/>
      <c r="BA37" s="170"/>
      <c r="BB37" s="170"/>
      <c r="BC37" s="170"/>
      <c r="BD37" s="170"/>
      <c r="BE37" s="170"/>
      <c r="BF37" s="172"/>
    </row>
    <row r="38" spans="1:58" ht="12" customHeight="1">
      <c r="A38" s="150"/>
      <c r="B38" s="151"/>
      <c r="C38" s="151"/>
      <c r="D38" s="151"/>
      <c r="E38" s="151"/>
      <c r="F38" s="151"/>
      <c r="G38" s="151"/>
      <c r="H38" s="152"/>
      <c r="I38" s="62"/>
      <c r="J38" s="63"/>
      <c r="K38" s="63"/>
      <c r="L38" s="63"/>
      <c r="M38" s="63"/>
      <c r="N38" s="63"/>
      <c r="O38" s="63"/>
      <c r="P38" s="64"/>
      <c r="Q38" s="62"/>
      <c r="R38" s="63"/>
      <c r="S38" s="63"/>
      <c r="T38" s="63"/>
      <c r="U38" s="63"/>
      <c r="V38" s="63"/>
      <c r="W38" s="174">
        <v>22</v>
      </c>
      <c r="X38" s="175"/>
      <c r="Y38" s="175"/>
      <c r="Z38" s="175"/>
      <c r="AA38" s="175"/>
      <c r="AB38" s="175"/>
      <c r="AC38" s="175"/>
      <c r="AD38" s="175"/>
      <c r="AE38" s="175"/>
      <c r="AF38" s="175"/>
      <c r="AG38" s="175"/>
      <c r="AH38" s="177"/>
      <c r="AI38" s="176">
        <v>1</v>
      </c>
      <c r="AJ38" s="175"/>
      <c r="AK38" s="175"/>
      <c r="AL38" s="175"/>
      <c r="AM38" s="175"/>
      <c r="AN38" s="175"/>
      <c r="AO38" s="175"/>
      <c r="AP38" s="175"/>
      <c r="AQ38" s="175"/>
      <c r="AR38" s="175"/>
      <c r="AS38" s="175"/>
      <c r="AT38" s="177"/>
      <c r="AU38" s="175">
        <v>1</v>
      </c>
      <c r="AV38" s="175"/>
      <c r="AW38" s="175"/>
      <c r="AX38" s="175"/>
      <c r="AY38" s="175"/>
      <c r="AZ38" s="175"/>
      <c r="BA38" s="175"/>
      <c r="BB38" s="175"/>
      <c r="BC38" s="175"/>
      <c r="BD38" s="175"/>
      <c r="BE38" s="175"/>
      <c r="BF38" s="178"/>
    </row>
    <row r="39" spans="1:58" ht="12" customHeight="1" thickBot="1">
      <c r="A39" s="153"/>
      <c r="B39" s="154"/>
      <c r="C39" s="154"/>
      <c r="D39" s="154"/>
      <c r="E39" s="154"/>
      <c r="F39" s="154"/>
      <c r="G39" s="154"/>
      <c r="H39" s="155"/>
      <c r="I39" s="65"/>
      <c r="J39" s="66"/>
      <c r="K39" s="66"/>
      <c r="L39" s="66"/>
      <c r="M39" s="66"/>
      <c r="N39" s="66"/>
      <c r="O39" s="66"/>
      <c r="P39" s="67"/>
      <c r="Q39" s="65"/>
      <c r="R39" s="66"/>
      <c r="S39" s="66"/>
      <c r="T39" s="66"/>
      <c r="U39" s="66"/>
      <c r="V39" s="66"/>
      <c r="W39" s="65"/>
      <c r="X39" s="66"/>
      <c r="Y39" s="66"/>
      <c r="Z39" s="66"/>
      <c r="AA39" s="66"/>
      <c r="AB39" s="66"/>
      <c r="AC39" s="66"/>
      <c r="AD39" s="66"/>
      <c r="AE39" s="66"/>
      <c r="AF39" s="66"/>
      <c r="AG39" s="66"/>
      <c r="AH39" s="180"/>
      <c r="AI39" s="179"/>
      <c r="AJ39" s="66"/>
      <c r="AK39" s="66"/>
      <c r="AL39" s="66"/>
      <c r="AM39" s="66"/>
      <c r="AN39" s="66"/>
      <c r="AO39" s="66"/>
      <c r="AP39" s="66"/>
      <c r="AQ39" s="66"/>
      <c r="AR39" s="66"/>
      <c r="AS39" s="66"/>
      <c r="AT39" s="180"/>
      <c r="AU39" s="66"/>
      <c r="AV39" s="66"/>
      <c r="AW39" s="66"/>
      <c r="AX39" s="66"/>
      <c r="AY39" s="66"/>
      <c r="AZ39" s="66"/>
      <c r="BA39" s="66"/>
      <c r="BB39" s="66"/>
      <c r="BC39" s="66"/>
      <c r="BD39" s="66"/>
      <c r="BE39" s="66"/>
      <c r="BF39" s="67"/>
    </row>
    <row r="40" spans="1:58" ht="12" customHeight="1">
      <c r="A40" s="147" t="s">
        <v>27</v>
      </c>
      <c r="B40" s="148"/>
      <c r="C40" s="148"/>
      <c r="D40" s="148"/>
      <c r="E40" s="148"/>
      <c r="F40" s="148"/>
      <c r="G40" s="148"/>
      <c r="H40" s="149"/>
      <c r="I40" s="158" t="s">
        <v>28</v>
      </c>
      <c r="J40" s="159"/>
      <c r="K40" s="159"/>
      <c r="L40" s="159"/>
      <c r="M40" s="159"/>
      <c r="N40" s="159"/>
      <c r="O40" s="159"/>
      <c r="P40" s="160"/>
      <c r="Q40" s="109" t="s">
        <v>23</v>
      </c>
      <c r="R40" s="110"/>
      <c r="S40" s="110"/>
      <c r="T40" s="110"/>
      <c r="U40" s="110"/>
      <c r="V40" s="110"/>
      <c r="W40" s="169" t="s">
        <v>104</v>
      </c>
      <c r="X40" s="170"/>
      <c r="Y40" s="170"/>
      <c r="Z40" s="170"/>
      <c r="AA40" s="170"/>
      <c r="AB40" s="170"/>
      <c r="AC40" s="170"/>
      <c r="AD40" s="170"/>
      <c r="AE40" s="170"/>
      <c r="AF40" s="170"/>
      <c r="AG40" s="170"/>
      <c r="AH40" s="173"/>
      <c r="AI40" s="171" t="s">
        <v>105</v>
      </c>
      <c r="AJ40" s="170"/>
      <c r="AK40" s="170"/>
      <c r="AL40" s="170"/>
      <c r="AM40" s="170"/>
      <c r="AN40" s="170"/>
      <c r="AO40" s="170"/>
      <c r="AP40" s="170"/>
      <c r="AQ40" s="170"/>
      <c r="AR40" s="170"/>
      <c r="AS40" s="170"/>
      <c r="AT40" s="173"/>
      <c r="AU40" s="171" t="s">
        <v>106</v>
      </c>
      <c r="AV40" s="170"/>
      <c r="AW40" s="170"/>
      <c r="AX40" s="170"/>
      <c r="AY40" s="170"/>
      <c r="AZ40" s="170"/>
      <c r="BA40" s="170"/>
      <c r="BB40" s="170"/>
      <c r="BC40" s="170"/>
      <c r="BD40" s="170"/>
      <c r="BE40" s="170"/>
      <c r="BF40" s="172"/>
    </row>
    <row r="41" spans="1:58" ht="12" customHeight="1">
      <c r="A41" s="150"/>
      <c r="B41" s="151"/>
      <c r="C41" s="151"/>
      <c r="D41" s="151"/>
      <c r="E41" s="151"/>
      <c r="F41" s="151"/>
      <c r="G41" s="151"/>
      <c r="H41" s="152"/>
      <c r="I41" s="161"/>
      <c r="J41" s="162"/>
      <c r="K41" s="162"/>
      <c r="L41" s="162"/>
      <c r="M41" s="162"/>
      <c r="N41" s="162"/>
      <c r="O41" s="162"/>
      <c r="P41" s="163"/>
      <c r="Q41" s="62"/>
      <c r="R41" s="63"/>
      <c r="S41" s="63"/>
      <c r="T41" s="63"/>
      <c r="U41" s="63"/>
      <c r="V41" s="63"/>
      <c r="W41" s="62">
        <v>3</v>
      </c>
      <c r="X41" s="63"/>
      <c r="Y41" s="63"/>
      <c r="Z41" s="63"/>
      <c r="AA41" s="63"/>
      <c r="AB41" s="63"/>
      <c r="AC41" s="63"/>
      <c r="AD41" s="63"/>
      <c r="AE41" s="63"/>
      <c r="AF41" s="63"/>
      <c r="AG41" s="63"/>
      <c r="AH41" s="181"/>
      <c r="AI41" s="176">
        <v>1</v>
      </c>
      <c r="AJ41" s="175"/>
      <c r="AK41" s="175"/>
      <c r="AL41" s="175"/>
      <c r="AM41" s="175"/>
      <c r="AN41" s="175"/>
      <c r="AO41" s="175"/>
      <c r="AP41" s="175"/>
      <c r="AQ41" s="175"/>
      <c r="AR41" s="175"/>
      <c r="AS41" s="175"/>
      <c r="AT41" s="177"/>
      <c r="AU41" s="63">
        <v>0</v>
      </c>
      <c r="AV41" s="63"/>
      <c r="AW41" s="63"/>
      <c r="AX41" s="63"/>
      <c r="AY41" s="63"/>
      <c r="AZ41" s="63"/>
      <c r="BA41" s="63"/>
      <c r="BB41" s="63"/>
      <c r="BC41" s="63"/>
      <c r="BD41" s="63"/>
      <c r="BE41" s="63"/>
      <c r="BF41" s="64"/>
    </row>
    <row r="42" spans="1:58" ht="12" customHeight="1" thickBot="1">
      <c r="A42" s="153"/>
      <c r="B42" s="154"/>
      <c r="C42" s="154"/>
      <c r="D42" s="154"/>
      <c r="E42" s="154"/>
      <c r="F42" s="154"/>
      <c r="G42" s="154"/>
      <c r="H42" s="155"/>
      <c r="I42" s="164"/>
      <c r="J42" s="165"/>
      <c r="K42" s="165"/>
      <c r="L42" s="165"/>
      <c r="M42" s="165"/>
      <c r="N42" s="165"/>
      <c r="O42" s="165"/>
      <c r="P42" s="166"/>
      <c r="Q42" s="65"/>
      <c r="R42" s="66"/>
      <c r="S42" s="66"/>
      <c r="T42" s="66"/>
      <c r="U42" s="66"/>
      <c r="V42" s="66"/>
      <c r="W42" s="65"/>
      <c r="X42" s="66"/>
      <c r="Y42" s="66"/>
      <c r="Z42" s="66"/>
      <c r="AA42" s="66"/>
      <c r="AB42" s="66"/>
      <c r="AC42" s="66"/>
      <c r="AD42" s="66"/>
      <c r="AE42" s="66"/>
      <c r="AF42" s="66"/>
      <c r="AG42" s="66"/>
      <c r="AH42" s="180"/>
      <c r="AI42" s="179"/>
      <c r="AJ42" s="66"/>
      <c r="AK42" s="66"/>
      <c r="AL42" s="66"/>
      <c r="AM42" s="66"/>
      <c r="AN42" s="66"/>
      <c r="AO42" s="66"/>
      <c r="AP42" s="66"/>
      <c r="AQ42" s="66"/>
      <c r="AR42" s="66"/>
      <c r="AS42" s="66"/>
      <c r="AT42" s="180"/>
      <c r="AU42" s="66"/>
      <c r="AV42" s="66"/>
      <c r="AW42" s="66"/>
      <c r="AX42" s="66"/>
      <c r="AY42" s="66"/>
      <c r="AZ42" s="66"/>
      <c r="BA42" s="66"/>
      <c r="BB42" s="66"/>
      <c r="BC42" s="66"/>
      <c r="BD42" s="66"/>
      <c r="BE42" s="66"/>
      <c r="BF42" s="67"/>
    </row>
    <row r="44" spans="1:58" ht="12" customHeight="1">
      <c r="A44" s="102" t="s">
        <v>98</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row>
    <row r="45" spans="1:58" ht="12" customHeight="1">
      <c r="A45" s="102" t="s">
        <v>38</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row>
    <row r="47" spans="1:58" ht="12" customHeight="1">
      <c r="C47" s="3" t="s">
        <v>31</v>
      </c>
    </row>
    <row r="48" spans="1:58" ht="12" customHeight="1">
      <c r="C48" s="1"/>
      <c r="D48" s="2" t="s">
        <v>34</v>
      </c>
    </row>
    <row r="49" spans="1:58" ht="12" customHeight="1">
      <c r="D49" s="1" t="s">
        <v>32</v>
      </c>
    </row>
    <row r="50" spans="1:58" ht="12" customHeight="1">
      <c r="D50" s="1" t="s">
        <v>91</v>
      </c>
    </row>
    <row r="51" spans="1:58" ht="12" customHeight="1">
      <c r="D51" s="1" t="s">
        <v>33</v>
      </c>
    </row>
    <row r="52" spans="1:58" ht="12" customHeight="1">
      <c r="D52" s="2" t="s">
        <v>35</v>
      </c>
    </row>
    <row r="53" spans="1:58" ht="12" customHeight="1">
      <c r="D53" s="1" t="s">
        <v>37</v>
      </c>
    </row>
    <row r="54" spans="1:58" ht="12" customHeight="1">
      <c r="D54" s="1" t="s">
        <v>36</v>
      </c>
    </row>
    <row r="56" spans="1:58" ht="12" customHeight="1">
      <c r="D56" s="2" t="s">
        <v>39</v>
      </c>
    </row>
    <row r="57" spans="1:58" ht="12" customHeight="1" thickBot="1"/>
    <row r="58" spans="1:58" ht="12" customHeight="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row>
    <row r="59" spans="1:58" ht="12" customHeight="1">
      <c r="B59" s="2" t="s">
        <v>49</v>
      </c>
    </row>
    <row r="60" spans="1:58" ht="12" customHeight="1" thickBot="1">
      <c r="AN60" s="156" t="s">
        <v>50</v>
      </c>
      <c r="AO60" s="156"/>
      <c r="AP60" s="156"/>
      <c r="AQ60" s="156"/>
      <c r="AR60" s="156"/>
      <c r="AS60" s="167">
        <v>44531</v>
      </c>
      <c r="AT60" s="156"/>
      <c r="AU60" s="156"/>
      <c r="AV60" s="156"/>
      <c r="AW60" s="156"/>
      <c r="AX60" s="156"/>
      <c r="AY60" s="156"/>
      <c r="AZ60" s="156"/>
      <c r="BA60" s="156"/>
      <c r="BB60" s="156"/>
      <c r="BC60" s="156"/>
      <c r="BD60" s="156"/>
      <c r="BE60" s="156"/>
      <c r="BF60" s="156"/>
    </row>
    <row r="61" spans="1:58" ht="12" customHeight="1" thickTop="1" thickBot="1">
      <c r="T61" s="156" t="s">
        <v>0</v>
      </c>
      <c r="U61" s="156"/>
      <c r="V61" s="156"/>
      <c r="W61" s="156"/>
      <c r="X61" s="156"/>
      <c r="Y61" s="156" t="s">
        <v>93</v>
      </c>
      <c r="Z61" s="156"/>
      <c r="AA61" s="156"/>
      <c r="AB61" s="156"/>
      <c r="AC61" s="156"/>
      <c r="AD61" s="156"/>
      <c r="AE61" s="156"/>
      <c r="AF61" s="156"/>
      <c r="AG61" s="156"/>
      <c r="AH61" s="156"/>
      <c r="AI61" s="156"/>
      <c r="AJ61" s="156"/>
      <c r="AK61" s="156"/>
      <c r="AL61" s="156"/>
      <c r="AN61" s="157" t="s">
        <v>51</v>
      </c>
      <c r="AO61" s="157"/>
      <c r="AP61" s="157"/>
      <c r="AQ61" s="157"/>
      <c r="AR61" s="157"/>
      <c r="AS61" s="157" t="s">
        <v>52</v>
      </c>
      <c r="AT61" s="157"/>
      <c r="AU61" s="157"/>
      <c r="AV61" s="157"/>
      <c r="AW61" s="157"/>
      <c r="AX61" s="157"/>
      <c r="AY61" s="157"/>
      <c r="AZ61" s="157"/>
      <c r="BA61" s="157"/>
      <c r="BB61" s="157"/>
      <c r="BC61" s="157"/>
      <c r="BD61" s="157"/>
      <c r="BE61" s="157"/>
      <c r="BF61" s="157"/>
    </row>
    <row r="62" spans="1:58" ht="12" customHeight="1" thickTop="1"/>
  </sheetData>
  <mergeCells count="86">
    <mergeCell ref="A30:H32"/>
    <mergeCell ref="I30:BF30"/>
    <mergeCell ref="I31:BF32"/>
    <mergeCell ref="AU41:BF42"/>
    <mergeCell ref="I28:N29"/>
    <mergeCell ref="O28:T29"/>
    <mergeCell ref="U28:Z29"/>
    <mergeCell ref="AA28:AF29"/>
    <mergeCell ref="A28:H29"/>
    <mergeCell ref="AL34:BF34"/>
    <mergeCell ref="U26:Z27"/>
    <mergeCell ref="AA26:AF27"/>
    <mergeCell ref="AD4:AK4"/>
    <mergeCell ref="I10:T10"/>
    <mergeCell ref="I5:AC6"/>
    <mergeCell ref="U24:Z25"/>
    <mergeCell ref="AA24:AF25"/>
    <mergeCell ref="A1:BF3"/>
    <mergeCell ref="A5:H6"/>
    <mergeCell ref="A4:H4"/>
    <mergeCell ref="A7:H7"/>
    <mergeCell ref="A8:H9"/>
    <mergeCell ref="I8:BF9"/>
    <mergeCell ref="I7:BF7"/>
    <mergeCell ref="AL4:BF4"/>
    <mergeCell ref="AD5:AK6"/>
    <mergeCell ref="AL5:BF6"/>
    <mergeCell ref="A10:H12"/>
    <mergeCell ref="A15:BF15"/>
    <mergeCell ref="A16:BF16"/>
    <mergeCell ref="A18:BF20"/>
    <mergeCell ref="AX11:BF12"/>
    <mergeCell ref="AO10:AW10"/>
    <mergeCell ref="AX10:BF10"/>
    <mergeCell ref="U10:AF10"/>
    <mergeCell ref="U11:AF12"/>
    <mergeCell ref="AG10:AN12"/>
    <mergeCell ref="AO11:AW12"/>
    <mergeCell ref="I11:T12"/>
    <mergeCell ref="I4:AC4"/>
    <mergeCell ref="AA21:AF23"/>
    <mergeCell ref="AG22:BF29"/>
    <mergeCell ref="A26:H27"/>
    <mergeCell ref="A24:H25"/>
    <mergeCell ref="I24:N25"/>
    <mergeCell ref="O24:T25"/>
    <mergeCell ref="AG21:BF21"/>
    <mergeCell ref="I35:AC36"/>
    <mergeCell ref="AD35:AK36"/>
    <mergeCell ref="AL35:BF36"/>
    <mergeCell ref="A14:BF14"/>
    <mergeCell ref="A21:H23"/>
    <mergeCell ref="I21:N23"/>
    <mergeCell ref="O21:T23"/>
    <mergeCell ref="U21:Z23"/>
    <mergeCell ref="I26:N27"/>
    <mergeCell ref="O26:T27"/>
    <mergeCell ref="A37:H39"/>
    <mergeCell ref="I37:P39"/>
    <mergeCell ref="Q37:V39"/>
    <mergeCell ref="W38:AH39"/>
    <mergeCell ref="W37:AH37"/>
    <mergeCell ref="A34:H34"/>
    <mergeCell ref="I34:AC34"/>
    <mergeCell ref="AD34:AK34"/>
    <mergeCell ref="AI37:AT37"/>
    <mergeCell ref="A35:H36"/>
    <mergeCell ref="AU37:BF37"/>
    <mergeCell ref="AI38:AT39"/>
    <mergeCell ref="AU38:BF39"/>
    <mergeCell ref="I40:P42"/>
    <mergeCell ref="Q40:V42"/>
    <mergeCell ref="W40:AH40"/>
    <mergeCell ref="AI40:AT40"/>
    <mergeCell ref="W41:AH42"/>
    <mergeCell ref="AI41:AT42"/>
    <mergeCell ref="A40:H42"/>
    <mergeCell ref="Y61:AL61"/>
    <mergeCell ref="A44:BF44"/>
    <mergeCell ref="A45:BF45"/>
    <mergeCell ref="AS61:BF61"/>
    <mergeCell ref="AS60:BF60"/>
    <mergeCell ref="AN60:AR60"/>
    <mergeCell ref="AN61:AR61"/>
    <mergeCell ref="T61:X61"/>
    <mergeCell ref="AU40:BF40"/>
  </mergeCells>
  <phoneticPr fontId="2"/>
  <hyperlinks>
    <hyperlink ref="AO11" r:id="rId1"/>
    <hyperlink ref="AX11" r:id="rId2"/>
  </hyperlinks>
  <pageMargins left="0.74803149606299213" right="0.74803149606299213" top="0.98425196850393704" bottom="0.98425196850393704" header="0.51181102362204722" footer="0.51181102362204722"/>
  <pageSetup paperSize="9" orientation="portrait" r:id="rId3"/>
  <headerFooter alignWithMargins="0">
    <oddFooter>&amp;R川口市サッカー協会 社会人連盟</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zoomScaleSheetLayoutView="100" workbookViewId="0">
      <selection activeCell="E5" sqref="E5"/>
    </sheetView>
  </sheetViews>
  <sheetFormatPr defaultRowHeight="20.100000000000001" customHeight="1"/>
  <cols>
    <col min="1" max="1" width="5.625" style="20" customWidth="1"/>
    <col min="2" max="2" width="20.625" style="13" customWidth="1"/>
    <col min="3" max="3" width="15.625" style="13" customWidth="1"/>
    <col min="4" max="4" width="45.625" style="13" customWidth="1"/>
    <col min="5" max="16384" width="9" style="13"/>
  </cols>
  <sheetData>
    <row r="1" spans="1:4" s="6" customFormat="1" ht="20.100000000000001" customHeight="1">
      <c r="A1" s="5"/>
    </row>
    <row r="2" spans="1:4" s="6" customFormat="1" ht="20.100000000000001" customHeight="1">
      <c r="A2" s="5"/>
      <c r="B2" s="7" t="s">
        <v>70</v>
      </c>
      <c r="C2" s="8">
        <f>+新規登録エントリーシート!I5</f>
        <v>0</v>
      </c>
      <c r="D2" s="9"/>
    </row>
    <row r="3" spans="1:4" s="6" customFormat="1" ht="20.100000000000001" customHeight="1" thickBot="1">
      <c r="A3" s="5"/>
    </row>
    <row r="4" spans="1:4" ht="20.100000000000001" customHeight="1">
      <c r="A4" s="10"/>
      <c r="B4" s="11" t="s">
        <v>71</v>
      </c>
      <c r="C4" s="11" t="s">
        <v>72</v>
      </c>
      <c r="D4" s="12" t="s">
        <v>73</v>
      </c>
    </row>
    <row r="5" spans="1:4" ht="20.100000000000001" customHeight="1">
      <c r="A5" s="14">
        <v>1</v>
      </c>
      <c r="B5" s="15"/>
      <c r="C5" s="15"/>
      <c r="D5" s="16"/>
    </row>
    <row r="6" spans="1:4" ht="20.100000000000001" customHeight="1">
      <c r="A6" s="14">
        <v>2</v>
      </c>
      <c r="B6" s="15"/>
      <c r="C6" s="15"/>
      <c r="D6" s="16"/>
    </row>
    <row r="7" spans="1:4" ht="20.100000000000001" customHeight="1">
      <c r="A7" s="14">
        <v>3</v>
      </c>
      <c r="B7" s="15"/>
      <c r="C7" s="15"/>
      <c r="D7" s="16"/>
    </row>
    <row r="8" spans="1:4" ht="20.100000000000001" customHeight="1">
      <c r="A8" s="14">
        <v>4</v>
      </c>
      <c r="B8" s="15"/>
      <c r="C8" s="15"/>
      <c r="D8" s="16"/>
    </row>
    <row r="9" spans="1:4" ht="20.100000000000001" customHeight="1">
      <c r="A9" s="14">
        <v>5</v>
      </c>
      <c r="B9" s="15"/>
      <c r="C9" s="15"/>
      <c r="D9" s="16"/>
    </row>
    <row r="10" spans="1:4" ht="20.100000000000001" customHeight="1">
      <c r="A10" s="14">
        <v>6</v>
      </c>
      <c r="B10" s="15"/>
      <c r="C10" s="15"/>
      <c r="D10" s="16"/>
    </row>
    <row r="11" spans="1:4" ht="20.100000000000001" customHeight="1">
      <c r="A11" s="14">
        <v>7</v>
      </c>
      <c r="B11" s="15"/>
      <c r="C11" s="15"/>
      <c r="D11" s="16"/>
    </row>
    <row r="12" spans="1:4" ht="20.100000000000001" customHeight="1">
      <c r="A12" s="14">
        <v>8</v>
      </c>
      <c r="B12" s="15"/>
      <c r="C12" s="15"/>
      <c r="D12" s="16"/>
    </row>
    <row r="13" spans="1:4" ht="20.100000000000001" customHeight="1">
      <c r="A13" s="14">
        <v>9</v>
      </c>
      <c r="B13" s="15"/>
      <c r="C13" s="15"/>
      <c r="D13" s="16"/>
    </row>
    <row r="14" spans="1:4" ht="20.100000000000001" customHeight="1">
      <c r="A14" s="14">
        <v>10</v>
      </c>
      <c r="B14" s="15"/>
      <c r="C14" s="15"/>
      <c r="D14" s="16"/>
    </row>
    <row r="15" spans="1:4" ht="20.100000000000001" customHeight="1">
      <c r="A15" s="14">
        <v>11</v>
      </c>
      <c r="B15" s="15"/>
      <c r="C15" s="15"/>
      <c r="D15" s="16"/>
    </row>
    <row r="16" spans="1:4" ht="20.100000000000001" customHeight="1">
      <c r="A16" s="14">
        <v>12</v>
      </c>
      <c r="B16" s="15"/>
      <c r="C16" s="15"/>
      <c r="D16" s="16"/>
    </row>
    <row r="17" spans="1:4" ht="20.100000000000001" customHeight="1">
      <c r="A17" s="14">
        <v>13</v>
      </c>
      <c r="B17" s="15"/>
      <c r="C17" s="15"/>
      <c r="D17" s="16"/>
    </row>
    <row r="18" spans="1:4" ht="20.100000000000001" customHeight="1">
      <c r="A18" s="14">
        <v>14</v>
      </c>
      <c r="B18" s="15"/>
      <c r="C18" s="15"/>
      <c r="D18" s="16"/>
    </row>
    <row r="19" spans="1:4" ht="20.100000000000001" customHeight="1">
      <c r="A19" s="14">
        <v>15</v>
      </c>
      <c r="B19" s="15"/>
      <c r="C19" s="15"/>
      <c r="D19" s="16"/>
    </row>
    <row r="20" spans="1:4" ht="20.100000000000001" customHeight="1">
      <c r="A20" s="14">
        <v>16</v>
      </c>
      <c r="B20" s="15"/>
      <c r="C20" s="15"/>
      <c r="D20" s="16"/>
    </row>
    <row r="21" spans="1:4" ht="20.100000000000001" customHeight="1">
      <c r="A21" s="14">
        <v>17</v>
      </c>
      <c r="B21" s="15"/>
      <c r="C21" s="15"/>
      <c r="D21" s="16"/>
    </row>
    <row r="22" spans="1:4" ht="20.100000000000001" customHeight="1">
      <c r="A22" s="14">
        <v>18</v>
      </c>
      <c r="B22" s="15"/>
      <c r="C22" s="15"/>
      <c r="D22" s="16"/>
    </row>
    <row r="23" spans="1:4" ht="20.100000000000001" customHeight="1">
      <c r="A23" s="14">
        <v>19</v>
      </c>
      <c r="B23" s="15"/>
      <c r="C23" s="15"/>
      <c r="D23" s="16"/>
    </row>
    <row r="24" spans="1:4" ht="20.100000000000001" customHeight="1">
      <c r="A24" s="14">
        <v>20</v>
      </c>
      <c r="B24" s="15"/>
      <c r="C24" s="15"/>
      <c r="D24" s="16"/>
    </row>
    <row r="25" spans="1:4" ht="20.100000000000001" customHeight="1">
      <c r="A25" s="14">
        <v>21</v>
      </c>
      <c r="B25" s="15"/>
      <c r="C25" s="15"/>
      <c r="D25" s="16"/>
    </row>
    <row r="26" spans="1:4" ht="20.100000000000001" customHeight="1">
      <c r="A26" s="14">
        <v>22</v>
      </c>
      <c r="B26" s="15"/>
      <c r="C26" s="15"/>
      <c r="D26" s="16"/>
    </row>
    <row r="27" spans="1:4" ht="20.100000000000001" customHeight="1">
      <c r="A27" s="14">
        <v>23</v>
      </c>
      <c r="B27" s="15"/>
      <c r="C27" s="15"/>
      <c r="D27" s="16"/>
    </row>
    <row r="28" spans="1:4" ht="20.100000000000001" customHeight="1">
      <c r="A28" s="14">
        <v>24</v>
      </c>
      <c r="B28" s="15"/>
      <c r="C28" s="15"/>
      <c r="D28" s="16"/>
    </row>
    <row r="29" spans="1:4" ht="20.100000000000001" customHeight="1">
      <c r="A29" s="14">
        <v>25</v>
      </c>
      <c r="B29" s="15"/>
      <c r="C29" s="15"/>
      <c r="D29" s="16"/>
    </row>
    <row r="30" spans="1:4" ht="20.100000000000001" customHeight="1">
      <c r="A30" s="14">
        <v>27</v>
      </c>
      <c r="B30" s="15"/>
      <c r="C30" s="15"/>
      <c r="D30" s="16"/>
    </row>
    <row r="31" spans="1:4" ht="20.100000000000001" customHeight="1">
      <c r="A31" s="14">
        <v>28</v>
      </c>
      <c r="B31" s="15"/>
      <c r="C31" s="15"/>
      <c r="D31" s="16"/>
    </row>
    <row r="32" spans="1:4" ht="20.100000000000001" customHeight="1">
      <c r="A32" s="14">
        <v>29</v>
      </c>
      <c r="B32" s="15"/>
      <c r="C32" s="15"/>
      <c r="D32" s="16"/>
    </row>
    <row r="33" spans="1:4" ht="20.100000000000001" customHeight="1" thickBot="1">
      <c r="A33" s="17">
        <v>30</v>
      </c>
      <c r="B33" s="18"/>
      <c r="C33" s="18"/>
      <c r="D33" s="19"/>
    </row>
  </sheetData>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3"/>
  <sheetViews>
    <sheetView workbookViewId="0">
      <selection activeCell="F19" sqref="F19"/>
    </sheetView>
  </sheetViews>
  <sheetFormatPr defaultRowHeight="20.100000000000001" customHeight="1"/>
  <cols>
    <col min="1" max="1" width="9" style="22"/>
    <col min="2" max="7" width="18.125" style="22" customWidth="1"/>
    <col min="8" max="16384" width="9" style="22"/>
  </cols>
  <sheetData>
    <row r="1" spans="1:7" ht="20.100000000000001" customHeight="1">
      <c r="A1" s="21" t="s">
        <v>87</v>
      </c>
      <c r="C1" s="22" t="s">
        <v>95</v>
      </c>
    </row>
    <row r="2" spans="1:7" ht="20.100000000000001" customHeight="1">
      <c r="A2" s="21"/>
    </row>
    <row r="3" spans="1:7" ht="20.100000000000001" customHeight="1" thickBot="1"/>
    <row r="4" spans="1:7" ht="20.100000000000001" customHeight="1">
      <c r="B4" s="44" t="s">
        <v>74</v>
      </c>
      <c r="C4" s="45" t="s">
        <v>75</v>
      </c>
      <c r="D4" s="44" t="s">
        <v>92</v>
      </c>
      <c r="E4" s="50" t="s">
        <v>76</v>
      </c>
      <c r="F4" s="45" t="s">
        <v>77</v>
      </c>
    </row>
    <row r="5" spans="1:7" ht="20.100000000000001" customHeight="1">
      <c r="B5" s="46"/>
      <c r="C5" s="47"/>
      <c r="D5" s="46"/>
      <c r="E5" s="43" t="s">
        <v>89</v>
      </c>
      <c r="F5" s="47"/>
    </row>
    <row r="6" spans="1:7" s="24" customFormat="1" ht="20.100000000000001" customHeight="1" thickBot="1">
      <c r="B6" s="48">
        <v>20000</v>
      </c>
      <c r="C6" s="49">
        <v>30000</v>
      </c>
      <c r="D6" s="48">
        <v>28500</v>
      </c>
      <c r="E6" s="51">
        <v>2000</v>
      </c>
      <c r="F6" s="52" t="s">
        <v>96</v>
      </c>
    </row>
    <row r="8" spans="1:7" ht="20.100000000000001" customHeight="1">
      <c r="B8" s="22" t="s">
        <v>78</v>
      </c>
    </row>
    <row r="9" spans="1:7" ht="20.100000000000001" customHeight="1">
      <c r="E9" s="23" t="s">
        <v>89</v>
      </c>
    </row>
    <row r="10" spans="1:7" s="24" customFormat="1" ht="20.100000000000001" customHeight="1">
      <c r="B10" s="24">
        <v>20000</v>
      </c>
      <c r="C10" s="24">
        <v>30000</v>
      </c>
      <c r="D10" s="24">
        <v>28500</v>
      </c>
      <c r="E10" s="24">
        <v>2000</v>
      </c>
      <c r="F10" s="25" t="s">
        <v>97</v>
      </c>
    </row>
    <row r="11" spans="1:7" ht="20.100000000000001" customHeight="1" thickBot="1"/>
    <row r="12" spans="1:7" ht="20.100000000000001" customHeight="1" thickBot="1">
      <c r="F12" s="26" t="s">
        <v>79</v>
      </c>
      <c r="G12" s="27">
        <f>INT(B10+C10+D10+E10+3300*20)</f>
        <v>146500</v>
      </c>
    </row>
    <row r="14" spans="1:7" ht="20.100000000000001" customHeight="1">
      <c r="B14" s="35" t="s">
        <v>88</v>
      </c>
      <c r="D14" s="28"/>
      <c r="E14" s="28"/>
    </row>
    <row r="15" spans="1:7" ht="20.100000000000001" customHeight="1" thickBot="1">
      <c r="B15" s="29" t="s">
        <v>80</v>
      </c>
      <c r="C15" s="30" t="s">
        <v>76</v>
      </c>
      <c r="D15" s="30" t="s">
        <v>79</v>
      </c>
      <c r="E15" s="38" t="s">
        <v>90</v>
      </c>
    </row>
    <row r="16" spans="1:7" ht="20.100000000000001" customHeight="1" thickTop="1" thickBot="1">
      <c r="B16" s="40">
        <v>16</v>
      </c>
      <c r="C16" s="36">
        <f>IF(E16=0,2000,0)</f>
        <v>2000</v>
      </c>
      <c r="D16" s="31">
        <f>SUM(B6,C6,D6,C16,(3300*B16))</f>
        <v>133300</v>
      </c>
      <c r="E16" s="39">
        <v>0</v>
      </c>
    </row>
    <row r="17" spans="2:4" ht="20.100000000000001" customHeight="1" thickTop="1"/>
    <row r="18" spans="2:4" ht="20.100000000000001" customHeight="1">
      <c r="B18" s="22" t="s">
        <v>81</v>
      </c>
    </row>
    <row r="19" spans="2:4" ht="20.100000000000001" customHeight="1">
      <c r="B19" s="29" t="s">
        <v>82</v>
      </c>
      <c r="C19" s="30" t="s">
        <v>83</v>
      </c>
      <c r="D19" s="30" t="s">
        <v>84</v>
      </c>
    </row>
    <row r="20" spans="2:4" ht="20.100000000000001" customHeight="1">
      <c r="B20" s="42">
        <f>+B16</f>
        <v>16</v>
      </c>
      <c r="C20" s="41">
        <v>1500</v>
      </c>
      <c r="D20" s="31">
        <f>INT(B20*C20)</f>
        <v>24000</v>
      </c>
    </row>
    <row r="21" spans="2:4" ht="20.100000000000001" customHeight="1">
      <c r="B21" s="32"/>
      <c r="C21" s="33" t="s">
        <v>85</v>
      </c>
      <c r="D21" s="32"/>
    </row>
    <row r="22" spans="2:4" ht="20.100000000000001" customHeight="1">
      <c r="B22" s="32"/>
      <c r="C22" s="32"/>
      <c r="D22" s="34" t="s">
        <v>86</v>
      </c>
    </row>
    <row r="23" spans="2:4" ht="20.100000000000001" customHeight="1">
      <c r="B23" s="32"/>
      <c r="D23" s="37">
        <f>+D16+D20</f>
        <v>157300</v>
      </c>
    </row>
  </sheetData>
  <phoneticPr fontId="2"/>
  <dataValidations count="1">
    <dataValidation type="list" allowBlank="1" showInputMessage="1" showErrorMessage="1" sqref="E16">
      <formula1>"0,1"</formula1>
    </dataValidation>
  </dataValidations>
  <pageMargins left="0.39370078740157483" right="0.39370078740157483" top="0.78740157480314965" bottom="0.39370078740157483" header="0.51181102362204722" footer="0.51181102362204722"/>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新規登録エントリーシート</vt:lpstr>
      <vt:lpstr>記入例</vt:lpstr>
      <vt:lpstr>選手名簿</vt:lpstr>
      <vt:lpstr>登録費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OGURA</cp:lastModifiedBy>
  <cp:lastPrinted>2022-12-28T06:47:13Z</cp:lastPrinted>
  <dcterms:created xsi:type="dcterms:W3CDTF">2014-02-06T09:02:16Z</dcterms:created>
  <dcterms:modified xsi:type="dcterms:W3CDTF">2022-12-28T06:48:19Z</dcterms:modified>
</cp:coreProperties>
</file>